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E:\Homepage\homepage_schach\bezirk\kreisklasse\2007-2008\"/>
    </mc:Choice>
  </mc:AlternateContent>
  <xr:revisionPtr revIDLastSave="0" documentId="8_{2E0C6333-DA20-47FB-9463-03856FC59EB0}" xr6:coauthVersionLast="47" xr6:coauthVersionMax="47" xr10:uidLastSave="{00000000-0000-0000-0000-000000000000}"/>
  <bookViews>
    <workbookView xWindow="-120" yWindow="-120" windowWidth="29040" windowHeight="15840" xr2:uid="{BE068B7A-E3E9-4267-87AE-2075D775A1F6}"/>
  </bookViews>
  <sheets>
    <sheet name="Kreisklasse 0708-Rang-R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0" i="1" l="1"/>
  <c r="J50" i="1"/>
  <c r="L50" i="1"/>
  <c r="J51" i="1"/>
  <c r="K50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21" i="1"/>
  <c r="M19" i="1"/>
  <c r="M20" i="1"/>
  <c r="M22" i="1"/>
  <c r="M25" i="1"/>
  <c r="M23" i="1"/>
  <c r="M24" i="1"/>
  <c r="M27" i="1"/>
  <c r="M26" i="1"/>
  <c r="M28" i="1"/>
  <c r="M30" i="1"/>
  <c r="M29" i="1"/>
  <c r="M31" i="1"/>
  <c r="M32" i="1"/>
  <c r="M33" i="1"/>
  <c r="M34" i="1"/>
  <c r="M35" i="1"/>
  <c r="M36" i="1"/>
  <c r="M39" i="1"/>
  <c r="M38" i="1"/>
  <c r="M42" i="1"/>
  <c r="M41" i="1"/>
  <c r="M40" i="1"/>
  <c r="M43" i="1"/>
  <c r="M37" i="1"/>
  <c r="M44" i="1"/>
  <c r="M46" i="1"/>
  <c r="M45" i="1"/>
  <c r="M47" i="1"/>
  <c r="M48" i="1"/>
  <c r="M49" i="1"/>
  <c r="M2" i="1"/>
  <c r="G50" i="1"/>
  <c r="H50" i="1"/>
  <c r="I50" i="1"/>
  <c r="F50" i="1"/>
</calcChain>
</file>

<file path=xl/sharedStrings.xml><?xml version="1.0" encoding="utf-8"?>
<sst xmlns="http://schemas.openxmlformats.org/spreadsheetml/2006/main" count="114" uniqueCount="69">
  <si>
    <t>G</t>
  </si>
  <si>
    <t>S</t>
  </si>
  <si>
    <t>R</t>
  </si>
  <si>
    <t>V</t>
  </si>
  <si>
    <t>RaLst</t>
  </si>
  <si>
    <t>Seehawer, Ralf</t>
  </si>
  <si>
    <t>MTV Bad Gandersheim</t>
  </si>
  <si>
    <t>Irmer, Michael</t>
  </si>
  <si>
    <t>WSV Clausthal-Zellerfeld</t>
  </si>
  <si>
    <t>Grund, Hans-Jürgen</t>
  </si>
  <si>
    <t>GW Parensen 2</t>
  </si>
  <si>
    <t>Kannenberg, Dirk</t>
  </si>
  <si>
    <t>Kannenberg, Sebastian</t>
  </si>
  <si>
    <t>Bothe, Michael</t>
  </si>
  <si>
    <t>VfL Oker</t>
  </si>
  <si>
    <t>Wilke, Hans</t>
  </si>
  <si>
    <t>Wirth, Stefan</t>
  </si>
  <si>
    <t>SK Bad Harzburg 2</t>
  </si>
  <si>
    <t>Becker, Manfred</t>
  </si>
  <si>
    <t>Feindt, Hannes</t>
  </si>
  <si>
    <t>Rohr, Klaus-Dieter</t>
  </si>
  <si>
    <t>Talarowski, Greg</t>
  </si>
  <si>
    <t>Keller, Reimund</t>
  </si>
  <si>
    <t>Budach, Heinz</t>
  </si>
  <si>
    <t>Iskine, Lew</t>
  </si>
  <si>
    <t>Ness, Sonja</t>
  </si>
  <si>
    <t>W</t>
  </si>
  <si>
    <t>SK Bad Lauterberg 2</t>
  </si>
  <si>
    <t>Warncke, Bernhard</t>
  </si>
  <si>
    <t>Rienäcker, Ulrich</t>
  </si>
  <si>
    <t>Boschen, Lukas</t>
  </si>
  <si>
    <t>SV Osterode-Südharz 3</t>
  </si>
  <si>
    <t>Bierwirth, Keith</t>
  </si>
  <si>
    <t>Rienäcker, Timo</t>
  </si>
  <si>
    <t>Allroth, Wilhelm</t>
  </si>
  <si>
    <t>Meffle, Jürgen</t>
  </si>
  <si>
    <t>Lautsch, Uwe</t>
  </si>
  <si>
    <t>Picker, Fabian</t>
  </si>
  <si>
    <t>Grieger, Marcel</t>
  </si>
  <si>
    <t>Domeier, Franziska</t>
  </si>
  <si>
    <t>Welz, Daniel</t>
  </si>
  <si>
    <t>Bartz, Thomas</t>
  </si>
  <si>
    <t>Heidmüller, Jan</t>
  </si>
  <si>
    <t>Muermans, Ansgar</t>
  </si>
  <si>
    <t>Bialucha, Nikolai</t>
  </si>
  <si>
    <t>Hundertmark, Ramona</t>
  </si>
  <si>
    <t>Schwörer, Nils Patrick</t>
  </si>
  <si>
    <t>Heinrich, Andreas</t>
  </si>
  <si>
    <t>Böge, Marcel</t>
  </si>
  <si>
    <t>Hellbusch, Wilfried</t>
  </si>
  <si>
    <t>Mouellef, Mourad</t>
  </si>
  <si>
    <t>Hüttmann, Jannik</t>
  </si>
  <si>
    <t>Boppert, Paul</t>
  </si>
  <si>
    <t>Nebelung, Clemens</t>
  </si>
  <si>
    <t>Hirth, Christopher</t>
  </si>
  <si>
    <t>Ehrenberg, Susanne</t>
  </si>
  <si>
    <t>Warnecke, Niklas</t>
  </si>
  <si>
    <t>Hahn, Thimo</t>
  </si>
  <si>
    <t>Robin, Yanick</t>
  </si>
  <si>
    <t>Boschen, Katharina</t>
  </si>
  <si>
    <t>kampflos</t>
  </si>
  <si>
    <t>Platz</t>
  </si>
  <si>
    <t>Name</t>
  </si>
  <si>
    <t>DWZ</t>
  </si>
  <si>
    <t>Mannschaft</t>
  </si>
  <si>
    <t>+</t>
  </si>
  <si>
    <t>-</t>
  </si>
  <si>
    <t>Punkte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</si>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</sst>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b/>
      <sz val="10"/>
      <name val="Arial"/>
    </font>
    <font>
      <sz val="8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0" fontId="0" fillId="0" borderId="1" xfId="0" applyBorder="1"/>
    <xf numFmtId="9" fontId="0" fillId="0" borderId="1" xfId="0" applyNumberFormat="1" applyFill="1" applyBorder="1" applyAlignment="1">
      <alignment wrapText="1"/>
    </xf>
    <xf numFmtId="10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88B26-B187-43A8-A693-E4DE6A6C8C6A}">
  <dimension ref="A1:N51"/>
  <sheetViews>
    <sheetView showGridLines="0" tabSelected="1" workbookViewId="0">
      <selection activeCell="A36" sqref="A36:A48"/>
    </sheetView>
  </sheetViews>
  <sheetFormatPr baseColWidth="10" defaultRowHeight="12.75" x14ac:dyDescent="0.2"/>
  <cols>
    <col min="1" max="1" width="5.7109375" customWidth="1"/>
    <col min="2" max="2" width="20.42578125" bestFit="1" customWidth="1"/>
    <col min="3" max="3" width="2.85546875" customWidth="1"/>
    <col min="4" max="4" width="6.42578125" customWidth="1"/>
    <col min="5" max="5" width="21.85546875" bestFit="1" customWidth="1"/>
    <col min="6" max="6" width="4" bestFit="1" customWidth="1"/>
    <col min="7" max="9" width="3" bestFit="1" customWidth="1"/>
    <col min="10" max="10" width="6.28515625" bestFit="1" customWidth="1"/>
    <col min="11" max="11" width="3" customWidth="1"/>
    <col min="12" max="13" width="9" customWidth="1"/>
    <col min="14" max="14" width="6" customWidth="1"/>
  </cols>
  <sheetData>
    <row r="1" spans="1:14" x14ac:dyDescent="0.2">
      <c r="A1" s="1" t="s">
        <v>61</v>
      </c>
      <c r="B1" s="1" t="s">
        <v>62</v>
      </c>
      <c r="C1" s="1" t="s">
        <v>26</v>
      </c>
      <c r="D1" s="1" t="s">
        <v>63</v>
      </c>
      <c r="E1" s="1" t="s">
        <v>64</v>
      </c>
      <c r="F1" s="1" t="s">
        <v>0</v>
      </c>
      <c r="G1" s="1" t="s">
        <v>1</v>
      </c>
      <c r="H1" s="1" t="s">
        <v>2</v>
      </c>
      <c r="I1" s="1" t="s">
        <v>3</v>
      </c>
      <c r="J1" s="1" t="s">
        <v>65</v>
      </c>
      <c r="K1" s="1" t="s">
        <v>66</v>
      </c>
      <c r="L1" s="1" t="s">
        <v>67</v>
      </c>
      <c r="M1" s="1" t="s">
        <v>68</v>
      </c>
      <c r="N1" s="1" t="s">
        <v>4</v>
      </c>
    </row>
    <row r="2" spans="1:14" x14ac:dyDescent="0.2">
      <c r="A2" s="2">
        <v>1</v>
      </c>
      <c r="B2" s="2" t="s">
        <v>5</v>
      </c>
      <c r="C2" s="2"/>
      <c r="D2" s="2">
        <v>1814</v>
      </c>
      <c r="E2" s="2" t="s">
        <v>6</v>
      </c>
      <c r="F2" s="2">
        <v>6</v>
      </c>
      <c r="G2" s="2">
        <v>6</v>
      </c>
      <c r="H2" s="2">
        <v>0</v>
      </c>
      <c r="I2" s="2">
        <v>0</v>
      </c>
      <c r="J2" s="2"/>
      <c r="K2" s="2"/>
      <c r="L2" s="2">
        <v>6</v>
      </c>
      <c r="M2" s="4">
        <f t="shared" ref="M2:M49" si="0">L2/F2</f>
        <v>1</v>
      </c>
      <c r="N2" s="2">
        <v>1928</v>
      </c>
    </row>
    <row r="3" spans="1:14" x14ac:dyDescent="0.2">
      <c r="A3" s="2">
        <v>2</v>
      </c>
      <c r="B3" s="2" t="s">
        <v>7</v>
      </c>
      <c r="C3" s="2"/>
      <c r="D3" s="2">
        <v>1557</v>
      </c>
      <c r="E3" s="2" t="s">
        <v>8</v>
      </c>
      <c r="F3" s="2">
        <v>6</v>
      </c>
      <c r="G3" s="2">
        <v>5</v>
      </c>
      <c r="H3" s="2">
        <v>1</v>
      </c>
      <c r="I3" s="2">
        <v>0</v>
      </c>
      <c r="J3" s="2"/>
      <c r="K3" s="2"/>
      <c r="L3" s="2">
        <v>5.5</v>
      </c>
      <c r="M3" s="4">
        <f t="shared" si="0"/>
        <v>0.91666666666666663</v>
      </c>
      <c r="N3" s="2">
        <v>1200</v>
      </c>
    </row>
    <row r="4" spans="1:14" x14ac:dyDescent="0.2">
      <c r="A4" s="2">
        <v>3</v>
      </c>
      <c r="B4" s="2" t="s">
        <v>9</v>
      </c>
      <c r="C4" s="2"/>
      <c r="D4" s="2">
        <v>1513</v>
      </c>
      <c r="E4" s="2" t="s">
        <v>10</v>
      </c>
      <c r="F4" s="2">
        <v>5</v>
      </c>
      <c r="G4" s="2">
        <v>4</v>
      </c>
      <c r="H4" s="2">
        <v>0</v>
      </c>
      <c r="I4" s="2">
        <v>0</v>
      </c>
      <c r="J4" s="2">
        <v>1</v>
      </c>
      <c r="K4" s="2"/>
      <c r="L4" s="2">
        <v>5</v>
      </c>
      <c r="M4" s="4">
        <f t="shared" si="0"/>
        <v>1</v>
      </c>
      <c r="N4" s="2">
        <v>1860</v>
      </c>
    </row>
    <row r="5" spans="1:14" x14ac:dyDescent="0.2">
      <c r="A5" s="2">
        <v>4</v>
      </c>
      <c r="B5" s="2" t="s">
        <v>11</v>
      </c>
      <c r="C5" s="2"/>
      <c r="D5" s="2">
        <v>1349</v>
      </c>
      <c r="E5" s="2" t="s">
        <v>6</v>
      </c>
      <c r="F5" s="2">
        <v>6</v>
      </c>
      <c r="G5" s="2">
        <v>5</v>
      </c>
      <c r="H5" s="2">
        <v>0</v>
      </c>
      <c r="I5" s="2">
        <v>1</v>
      </c>
      <c r="J5" s="2"/>
      <c r="K5" s="2"/>
      <c r="L5" s="2">
        <v>5</v>
      </c>
      <c r="M5" s="4">
        <f t="shared" si="0"/>
        <v>0.83333333333333337</v>
      </c>
      <c r="N5" s="2">
        <v>1306</v>
      </c>
    </row>
    <row r="6" spans="1:14" x14ac:dyDescent="0.2">
      <c r="A6" s="2">
        <v>5</v>
      </c>
      <c r="B6" s="2" t="s">
        <v>12</v>
      </c>
      <c r="C6" s="2"/>
      <c r="D6" s="2">
        <v>1195</v>
      </c>
      <c r="E6" s="2" t="s">
        <v>6</v>
      </c>
      <c r="F6" s="2">
        <v>6</v>
      </c>
      <c r="G6" s="2">
        <v>4</v>
      </c>
      <c r="H6" s="2">
        <v>1</v>
      </c>
      <c r="I6" s="2">
        <v>1</v>
      </c>
      <c r="J6" s="2"/>
      <c r="K6" s="2"/>
      <c r="L6" s="2">
        <v>4.5</v>
      </c>
      <c r="M6" s="4">
        <f t="shared" si="0"/>
        <v>0.75</v>
      </c>
      <c r="N6" s="2">
        <v>1353</v>
      </c>
    </row>
    <row r="7" spans="1:14" x14ac:dyDescent="0.2">
      <c r="A7" s="2">
        <v>6</v>
      </c>
      <c r="B7" s="2" t="s">
        <v>13</v>
      </c>
      <c r="C7" s="2"/>
      <c r="D7" s="2">
        <v>1342</v>
      </c>
      <c r="E7" s="2" t="s">
        <v>14</v>
      </c>
      <c r="F7" s="2">
        <v>5</v>
      </c>
      <c r="G7" s="2">
        <v>3</v>
      </c>
      <c r="H7" s="2">
        <v>2</v>
      </c>
      <c r="I7" s="2">
        <v>0</v>
      </c>
      <c r="J7" s="2"/>
      <c r="K7" s="2"/>
      <c r="L7" s="2">
        <v>4</v>
      </c>
      <c r="M7" s="4">
        <f t="shared" si="0"/>
        <v>0.8</v>
      </c>
      <c r="N7" s="2">
        <v>1588</v>
      </c>
    </row>
    <row r="8" spans="1:14" x14ac:dyDescent="0.2">
      <c r="A8" s="2">
        <v>7</v>
      </c>
      <c r="B8" s="2" t="s">
        <v>15</v>
      </c>
      <c r="C8" s="2"/>
      <c r="D8" s="2">
        <v>1173</v>
      </c>
      <c r="E8" s="2" t="s">
        <v>6</v>
      </c>
      <c r="F8" s="2">
        <v>6</v>
      </c>
      <c r="G8" s="2">
        <v>3</v>
      </c>
      <c r="H8" s="2">
        <v>2</v>
      </c>
      <c r="I8" s="2">
        <v>1</v>
      </c>
      <c r="J8" s="2"/>
      <c r="K8" s="2"/>
      <c r="L8" s="2">
        <v>4</v>
      </c>
      <c r="M8" s="4">
        <f t="shared" si="0"/>
        <v>0.66666666666666663</v>
      </c>
      <c r="N8" s="2">
        <v>1240</v>
      </c>
    </row>
    <row r="9" spans="1:14" x14ac:dyDescent="0.2">
      <c r="A9" s="2">
        <v>8</v>
      </c>
      <c r="B9" s="2" t="s">
        <v>16</v>
      </c>
      <c r="C9" s="2"/>
      <c r="D9" s="2">
        <v>1192</v>
      </c>
      <c r="E9" s="2" t="s">
        <v>17</v>
      </c>
      <c r="F9" s="2">
        <v>6</v>
      </c>
      <c r="G9" s="2">
        <v>4</v>
      </c>
      <c r="H9" s="2">
        <v>0</v>
      </c>
      <c r="I9" s="2">
        <v>2</v>
      </c>
      <c r="J9" s="2"/>
      <c r="K9" s="2"/>
      <c r="L9" s="2">
        <v>4</v>
      </c>
      <c r="M9" s="4">
        <f t="shared" si="0"/>
        <v>0.66666666666666663</v>
      </c>
      <c r="N9" s="2">
        <v>1166</v>
      </c>
    </row>
    <row r="10" spans="1:14" x14ac:dyDescent="0.2">
      <c r="A10" s="2">
        <v>9</v>
      </c>
      <c r="B10" s="2" t="s">
        <v>18</v>
      </c>
      <c r="C10" s="2"/>
      <c r="D10" s="2">
        <v>1213</v>
      </c>
      <c r="E10" s="2" t="s">
        <v>17</v>
      </c>
      <c r="F10" s="2">
        <v>5</v>
      </c>
      <c r="G10" s="2">
        <v>2</v>
      </c>
      <c r="H10" s="2">
        <v>1</v>
      </c>
      <c r="I10" s="2">
        <v>1</v>
      </c>
      <c r="J10" s="2">
        <v>1</v>
      </c>
      <c r="K10" s="2"/>
      <c r="L10" s="2">
        <v>3.5</v>
      </c>
      <c r="M10" s="4">
        <f t="shared" si="0"/>
        <v>0.7</v>
      </c>
      <c r="N10" s="2">
        <v>0</v>
      </c>
    </row>
    <row r="11" spans="1:14" x14ac:dyDescent="0.2">
      <c r="A11" s="2">
        <v>10</v>
      </c>
      <c r="B11" s="2" t="s">
        <v>19</v>
      </c>
      <c r="C11" s="2"/>
      <c r="D11" s="2"/>
      <c r="E11" s="2" t="s">
        <v>10</v>
      </c>
      <c r="F11" s="2">
        <v>3</v>
      </c>
      <c r="G11" s="2">
        <v>3</v>
      </c>
      <c r="H11" s="2">
        <v>0</v>
      </c>
      <c r="I11" s="2">
        <v>0</v>
      </c>
      <c r="J11" s="2"/>
      <c r="K11" s="2"/>
      <c r="L11" s="2">
        <v>3</v>
      </c>
      <c r="M11" s="4">
        <f t="shared" si="0"/>
        <v>1</v>
      </c>
      <c r="N11" s="2">
        <v>0</v>
      </c>
    </row>
    <row r="12" spans="1:14" x14ac:dyDescent="0.2">
      <c r="A12" s="2">
        <v>11</v>
      </c>
      <c r="B12" s="2" t="s">
        <v>20</v>
      </c>
      <c r="C12" s="2"/>
      <c r="D12" s="2">
        <v>1420</v>
      </c>
      <c r="E12" s="2" t="s">
        <v>10</v>
      </c>
      <c r="F12" s="2">
        <v>4</v>
      </c>
      <c r="G12" s="2">
        <v>3</v>
      </c>
      <c r="H12" s="2">
        <v>0</v>
      </c>
      <c r="I12" s="2">
        <v>1</v>
      </c>
      <c r="J12" s="2"/>
      <c r="K12" s="2"/>
      <c r="L12" s="2">
        <v>3</v>
      </c>
      <c r="M12" s="4">
        <f t="shared" si="0"/>
        <v>0.75</v>
      </c>
      <c r="N12" s="2">
        <v>1137</v>
      </c>
    </row>
    <row r="13" spans="1:14" x14ac:dyDescent="0.2">
      <c r="A13" s="2">
        <v>12</v>
      </c>
      <c r="B13" s="2" t="s">
        <v>21</v>
      </c>
      <c r="C13" s="2"/>
      <c r="D13" s="2"/>
      <c r="E13" s="2" t="s">
        <v>10</v>
      </c>
      <c r="F13" s="2">
        <v>4</v>
      </c>
      <c r="G13" s="2">
        <v>2</v>
      </c>
      <c r="H13" s="2">
        <v>0</v>
      </c>
      <c r="I13" s="2">
        <v>1</v>
      </c>
      <c r="J13" s="2">
        <v>1</v>
      </c>
      <c r="K13" s="2"/>
      <c r="L13" s="2">
        <v>3</v>
      </c>
      <c r="M13" s="4">
        <f t="shared" si="0"/>
        <v>0.75</v>
      </c>
      <c r="N13" s="2">
        <v>0</v>
      </c>
    </row>
    <row r="14" spans="1:14" x14ac:dyDescent="0.2">
      <c r="A14" s="2">
        <v>13</v>
      </c>
      <c r="B14" s="2" t="s">
        <v>22</v>
      </c>
      <c r="C14" s="2"/>
      <c r="D14" s="2">
        <v>1614</v>
      </c>
      <c r="E14" s="2" t="s">
        <v>10</v>
      </c>
      <c r="F14" s="2">
        <v>4</v>
      </c>
      <c r="G14" s="2">
        <v>1</v>
      </c>
      <c r="H14" s="2">
        <v>1</v>
      </c>
      <c r="I14" s="2">
        <v>0</v>
      </c>
      <c r="J14" s="2">
        <v>1</v>
      </c>
      <c r="K14" s="2">
        <v>1</v>
      </c>
      <c r="L14" s="2">
        <v>2.5</v>
      </c>
      <c r="M14" s="4">
        <f t="shared" si="0"/>
        <v>0.625</v>
      </c>
      <c r="N14" s="2">
        <v>1403</v>
      </c>
    </row>
    <row r="15" spans="1:14" x14ac:dyDescent="0.2">
      <c r="A15" s="2">
        <v>14</v>
      </c>
      <c r="B15" s="2" t="s">
        <v>23</v>
      </c>
      <c r="C15" s="2"/>
      <c r="D15" s="2">
        <v>1309</v>
      </c>
      <c r="E15" s="2" t="s">
        <v>10</v>
      </c>
      <c r="F15" s="2">
        <v>4</v>
      </c>
      <c r="G15" s="2">
        <v>1</v>
      </c>
      <c r="H15" s="2">
        <v>1</v>
      </c>
      <c r="I15" s="2">
        <v>1</v>
      </c>
      <c r="J15" s="2">
        <v>1</v>
      </c>
      <c r="K15" s="2"/>
      <c r="L15" s="2">
        <v>2.5</v>
      </c>
      <c r="M15" s="4">
        <f t="shared" si="0"/>
        <v>0.625</v>
      </c>
      <c r="N15" s="2">
        <v>672</v>
      </c>
    </row>
    <row r="16" spans="1:14" x14ac:dyDescent="0.2">
      <c r="A16" s="2">
        <v>15</v>
      </c>
      <c r="B16" s="2" t="s">
        <v>24</v>
      </c>
      <c r="C16" s="2"/>
      <c r="D16" s="2">
        <v>1540</v>
      </c>
      <c r="E16" s="2" t="s">
        <v>14</v>
      </c>
      <c r="F16" s="2">
        <v>6</v>
      </c>
      <c r="G16" s="2">
        <v>2</v>
      </c>
      <c r="H16" s="2">
        <v>1</v>
      </c>
      <c r="I16" s="2">
        <v>3</v>
      </c>
      <c r="J16" s="2"/>
      <c r="K16" s="2"/>
      <c r="L16" s="2">
        <v>2.5</v>
      </c>
      <c r="M16" s="4">
        <f t="shared" si="0"/>
        <v>0.41666666666666669</v>
      </c>
      <c r="N16" s="2">
        <v>1234</v>
      </c>
    </row>
    <row r="17" spans="1:14" x14ac:dyDescent="0.2">
      <c r="A17" s="2">
        <v>16</v>
      </c>
      <c r="B17" s="2" t="s">
        <v>25</v>
      </c>
      <c r="C17" s="2" t="s">
        <v>26</v>
      </c>
      <c r="D17" s="2">
        <v>1057</v>
      </c>
      <c r="E17" s="2" t="s">
        <v>27</v>
      </c>
      <c r="F17" s="2">
        <v>3</v>
      </c>
      <c r="G17" s="2">
        <v>2</v>
      </c>
      <c r="H17" s="2">
        <v>0</v>
      </c>
      <c r="I17" s="2">
        <v>1</v>
      </c>
      <c r="J17" s="2"/>
      <c r="K17" s="2"/>
      <c r="L17" s="2">
        <v>2</v>
      </c>
      <c r="M17" s="4">
        <f t="shared" si="0"/>
        <v>0.66666666666666663</v>
      </c>
      <c r="N17" s="2">
        <v>1526</v>
      </c>
    </row>
    <row r="18" spans="1:14" x14ac:dyDescent="0.2">
      <c r="A18" s="2">
        <v>17</v>
      </c>
      <c r="B18" s="2" t="s">
        <v>28</v>
      </c>
      <c r="C18" s="2"/>
      <c r="D18" s="2"/>
      <c r="E18" s="2" t="s">
        <v>8</v>
      </c>
      <c r="F18" s="2">
        <v>4</v>
      </c>
      <c r="G18" s="2">
        <v>1</v>
      </c>
      <c r="H18" s="2">
        <v>2</v>
      </c>
      <c r="I18" s="2">
        <v>1</v>
      </c>
      <c r="J18" s="2"/>
      <c r="K18" s="2"/>
      <c r="L18" s="2">
        <v>2</v>
      </c>
      <c r="M18" s="4">
        <f t="shared" si="0"/>
        <v>0.5</v>
      </c>
      <c r="N18" s="2">
        <v>0</v>
      </c>
    </row>
    <row r="19" spans="1:14" x14ac:dyDescent="0.2">
      <c r="A19" s="2">
        <v>18</v>
      </c>
      <c r="B19" s="2" t="s">
        <v>30</v>
      </c>
      <c r="C19" s="2"/>
      <c r="D19" s="2">
        <v>831</v>
      </c>
      <c r="E19" s="2" t="s">
        <v>31</v>
      </c>
      <c r="F19" s="2">
        <v>5</v>
      </c>
      <c r="G19" s="2">
        <v>2</v>
      </c>
      <c r="H19" s="2">
        <v>0</v>
      </c>
      <c r="I19" s="2">
        <v>3</v>
      </c>
      <c r="J19" s="2"/>
      <c r="K19" s="2"/>
      <c r="L19" s="2">
        <v>2</v>
      </c>
      <c r="M19" s="4">
        <f t="shared" si="0"/>
        <v>0.4</v>
      </c>
      <c r="N19" s="2">
        <v>967</v>
      </c>
    </row>
    <row r="20" spans="1:14" x14ac:dyDescent="0.2">
      <c r="A20" s="2">
        <v>19</v>
      </c>
      <c r="B20" s="2" t="s">
        <v>32</v>
      </c>
      <c r="C20" s="2"/>
      <c r="D20" s="2"/>
      <c r="E20" s="2" t="s">
        <v>31</v>
      </c>
      <c r="F20" s="2">
        <v>5</v>
      </c>
      <c r="G20" s="2">
        <v>0</v>
      </c>
      <c r="H20" s="2">
        <v>4</v>
      </c>
      <c r="I20" s="2">
        <v>1</v>
      </c>
      <c r="J20" s="2"/>
      <c r="K20" s="2"/>
      <c r="L20" s="2">
        <v>2</v>
      </c>
      <c r="M20" s="4">
        <f t="shared" si="0"/>
        <v>0.4</v>
      </c>
      <c r="N20" s="2">
        <v>0</v>
      </c>
    </row>
    <row r="21" spans="1:14" x14ac:dyDescent="0.2">
      <c r="A21" s="2">
        <v>20</v>
      </c>
      <c r="B21" s="2" t="s">
        <v>29</v>
      </c>
      <c r="C21" s="2"/>
      <c r="D21" s="2"/>
      <c r="E21" s="2" t="s">
        <v>8</v>
      </c>
      <c r="F21" s="2">
        <v>5</v>
      </c>
      <c r="G21" s="2">
        <v>2</v>
      </c>
      <c r="H21" s="2">
        <v>0</v>
      </c>
      <c r="I21" s="2">
        <v>3</v>
      </c>
      <c r="J21" s="2"/>
      <c r="K21" s="2"/>
      <c r="L21" s="2">
        <v>2</v>
      </c>
      <c r="M21" s="4">
        <f t="shared" si="0"/>
        <v>0.4</v>
      </c>
      <c r="N21" s="2">
        <v>0</v>
      </c>
    </row>
    <row r="22" spans="1:14" x14ac:dyDescent="0.2">
      <c r="A22" s="2">
        <v>21</v>
      </c>
      <c r="B22" s="2" t="s">
        <v>33</v>
      </c>
      <c r="C22" s="2"/>
      <c r="D22" s="2"/>
      <c r="E22" s="2" t="s">
        <v>8</v>
      </c>
      <c r="F22" s="2">
        <v>6</v>
      </c>
      <c r="G22" s="2">
        <v>2</v>
      </c>
      <c r="H22" s="2">
        <v>0</v>
      </c>
      <c r="I22" s="2">
        <v>4</v>
      </c>
      <c r="J22" s="2"/>
      <c r="K22" s="2"/>
      <c r="L22" s="2">
        <v>2</v>
      </c>
      <c r="M22" s="4">
        <f t="shared" si="0"/>
        <v>0.33333333333333331</v>
      </c>
      <c r="N22" s="2">
        <v>1098</v>
      </c>
    </row>
    <row r="23" spans="1:14" x14ac:dyDescent="0.2">
      <c r="A23" s="2">
        <v>22</v>
      </c>
      <c r="B23" s="2" t="s">
        <v>35</v>
      </c>
      <c r="C23" s="2"/>
      <c r="D23" s="2">
        <v>1464</v>
      </c>
      <c r="E23" s="2" t="s">
        <v>17</v>
      </c>
      <c r="F23" s="2">
        <v>4</v>
      </c>
      <c r="G23" s="2">
        <v>1</v>
      </c>
      <c r="H23" s="2">
        <v>1</v>
      </c>
      <c r="I23" s="2">
        <v>2</v>
      </c>
      <c r="J23" s="2"/>
      <c r="K23" s="2"/>
      <c r="L23" s="2">
        <v>1.5</v>
      </c>
      <c r="M23" s="4">
        <f t="shared" si="0"/>
        <v>0.375</v>
      </c>
      <c r="N23" s="2">
        <v>1247</v>
      </c>
    </row>
    <row r="24" spans="1:14" x14ac:dyDescent="0.2">
      <c r="A24" s="2">
        <v>23</v>
      </c>
      <c r="B24" s="2" t="s">
        <v>36</v>
      </c>
      <c r="C24" s="2"/>
      <c r="D24" s="2">
        <v>999</v>
      </c>
      <c r="E24" s="2" t="s">
        <v>14</v>
      </c>
      <c r="F24" s="2">
        <v>4</v>
      </c>
      <c r="G24" s="2">
        <v>0</v>
      </c>
      <c r="H24" s="2">
        <v>3</v>
      </c>
      <c r="I24" s="2">
        <v>1</v>
      </c>
      <c r="J24" s="2"/>
      <c r="K24" s="2"/>
      <c r="L24" s="2">
        <v>1.5</v>
      </c>
      <c r="M24" s="4">
        <f t="shared" si="0"/>
        <v>0.375</v>
      </c>
      <c r="N24" s="2">
        <v>809</v>
      </c>
    </row>
    <row r="25" spans="1:14" x14ac:dyDescent="0.2">
      <c r="A25" s="2">
        <v>24</v>
      </c>
      <c r="B25" s="2" t="s">
        <v>34</v>
      </c>
      <c r="C25" s="2"/>
      <c r="D25" s="2"/>
      <c r="E25" s="2" t="s">
        <v>14</v>
      </c>
      <c r="F25" s="2">
        <v>4</v>
      </c>
      <c r="G25" s="2">
        <v>1</v>
      </c>
      <c r="H25" s="2">
        <v>1</v>
      </c>
      <c r="I25" s="2">
        <v>1</v>
      </c>
      <c r="J25" s="2"/>
      <c r="K25" s="2">
        <v>1</v>
      </c>
      <c r="L25" s="2">
        <v>1.5</v>
      </c>
      <c r="M25" s="4">
        <f t="shared" si="0"/>
        <v>0.375</v>
      </c>
      <c r="N25" s="2">
        <v>0</v>
      </c>
    </row>
    <row r="26" spans="1:14" x14ac:dyDescent="0.2">
      <c r="A26" s="2">
        <v>25</v>
      </c>
      <c r="B26" s="2" t="s">
        <v>38</v>
      </c>
      <c r="C26" s="2"/>
      <c r="D26" s="2">
        <v>796</v>
      </c>
      <c r="E26" s="2" t="s">
        <v>31</v>
      </c>
      <c r="F26" s="2">
        <v>1</v>
      </c>
      <c r="G26" s="2">
        <v>0</v>
      </c>
      <c r="H26" s="2">
        <v>0</v>
      </c>
      <c r="I26" s="2">
        <v>0</v>
      </c>
      <c r="J26" s="2">
        <v>1</v>
      </c>
      <c r="K26" s="2"/>
      <c r="L26" s="2">
        <v>1</v>
      </c>
      <c r="M26" s="4">
        <f t="shared" si="0"/>
        <v>1</v>
      </c>
      <c r="N26" s="2">
        <v>0</v>
      </c>
    </row>
    <row r="27" spans="1:14" x14ac:dyDescent="0.2">
      <c r="A27" s="2">
        <v>26</v>
      </c>
      <c r="B27" s="2" t="s">
        <v>37</v>
      </c>
      <c r="C27" s="2"/>
      <c r="D27" s="2"/>
      <c r="E27" s="2" t="s">
        <v>8</v>
      </c>
      <c r="F27" s="2">
        <v>1</v>
      </c>
      <c r="G27" s="2">
        <v>1</v>
      </c>
      <c r="H27" s="2">
        <v>0</v>
      </c>
      <c r="I27" s="2">
        <v>0</v>
      </c>
      <c r="J27" s="2"/>
      <c r="K27" s="2"/>
      <c r="L27" s="2">
        <v>1</v>
      </c>
      <c r="M27" s="4">
        <f t="shared" si="0"/>
        <v>1</v>
      </c>
      <c r="N27" s="2">
        <v>0</v>
      </c>
    </row>
    <row r="28" spans="1:14" x14ac:dyDescent="0.2">
      <c r="A28" s="2">
        <v>27</v>
      </c>
      <c r="B28" s="2" t="s">
        <v>39</v>
      </c>
      <c r="C28" s="2" t="s">
        <v>26</v>
      </c>
      <c r="D28" s="2"/>
      <c r="E28" s="2" t="s">
        <v>27</v>
      </c>
      <c r="F28" s="2">
        <v>2</v>
      </c>
      <c r="G28" s="2">
        <v>1</v>
      </c>
      <c r="H28" s="2">
        <v>0</v>
      </c>
      <c r="I28" s="2">
        <v>1</v>
      </c>
      <c r="J28" s="2"/>
      <c r="K28" s="2"/>
      <c r="L28" s="2">
        <v>1</v>
      </c>
      <c r="M28" s="4">
        <f t="shared" si="0"/>
        <v>0.5</v>
      </c>
      <c r="N28" s="2">
        <v>0</v>
      </c>
    </row>
    <row r="29" spans="1:14" x14ac:dyDescent="0.2">
      <c r="A29" s="2">
        <v>28</v>
      </c>
      <c r="B29" s="2" t="s">
        <v>41</v>
      </c>
      <c r="C29" s="2"/>
      <c r="D29" s="2">
        <v>1234</v>
      </c>
      <c r="E29" s="2" t="s">
        <v>17</v>
      </c>
      <c r="F29" s="2">
        <v>3</v>
      </c>
      <c r="G29" s="2">
        <v>1</v>
      </c>
      <c r="H29" s="2">
        <v>0</v>
      </c>
      <c r="I29" s="2">
        <v>2</v>
      </c>
      <c r="J29" s="2"/>
      <c r="K29" s="2"/>
      <c r="L29" s="2">
        <v>1</v>
      </c>
      <c r="M29" s="4">
        <f t="shared" si="0"/>
        <v>0.33333333333333331</v>
      </c>
      <c r="N29" s="2">
        <v>1131</v>
      </c>
    </row>
    <row r="30" spans="1:14" x14ac:dyDescent="0.2">
      <c r="A30" s="2">
        <v>29</v>
      </c>
      <c r="B30" s="2" t="s">
        <v>40</v>
      </c>
      <c r="C30" s="2"/>
      <c r="D30" s="2"/>
      <c r="E30" s="2" t="s">
        <v>27</v>
      </c>
      <c r="F30" s="2">
        <v>3</v>
      </c>
      <c r="G30" s="2">
        <v>1</v>
      </c>
      <c r="H30" s="2">
        <v>0</v>
      </c>
      <c r="I30" s="2">
        <v>2</v>
      </c>
      <c r="J30" s="2"/>
      <c r="K30" s="2"/>
      <c r="L30" s="2">
        <v>1</v>
      </c>
      <c r="M30" s="4">
        <f t="shared" si="0"/>
        <v>0.33333333333333331</v>
      </c>
      <c r="N30" s="2">
        <v>0</v>
      </c>
    </row>
    <row r="31" spans="1:14" x14ac:dyDescent="0.2">
      <c r="A31" s="2">
        <v>30</v>
      </c>
      <c r="B31" s="2" t="s">
        <v>42</v>
      </c>
      <c r="C31" s="2"/>
      <c r="D31" s="2"/>
      <c r="E31" s="2" t="s">
        <v>27</v>
      </c>
      <c r="F31" s="2">
        <v>4</v>
      </c>
      <c r="G31" s="2">
        <v>0</v>
      </c>
      <c r="H31" s="2">
        <v>2</v>
      </c>
      <c r="I31" s="2">
        <v>2</v>
      </c>
      <c r="J31" s="2"/>
      <c r="K31" s="2"/>
      <c r="L31" s="2">
        <v>1</v>
      </c>
      <c r="M31" s="4">
        <f t="shared" si="0"/>
        <v>0.25</v>
      </c>
      <c r="N31" s="2">
        <v>0</v>
      </c>
    </row>
    <row r="32" spans="1:14" x14ac:dyDescent="0.2">
      <c r="A32" s="2">
        <v>31</v>
      </c>
      <c r="B32" s="2" t="s">
        <v>43</v>
      </c>
      <c r="C32" s="2"/>
      <c r="D32" s="2">
        <v>926</v>
      </c>
      <c r="E32" s="2" t="s">
        <v>31</v>
      </c>
      <c r="F32" s="2">
        <v>5</v>
      </c>
      <c r="G32" s="2">
        <v>1</v>
      </c>
      <c r="H32" s="2">
        <v>0</v>
      </c>
      <c r="I32" s="2">
        <v>4</v>
      </c>
      <c r="J32" s="2"/>
      <c r="K32" s="2"/>
      <c r="L32" s="2">
        <v>1</v>
      </c>
      <c r="M32" s="4">
        <f t="shared" si="0"/>
        <v>0.2</v>
      </c>
      <c r="N32" s="2">
        <v>1276</v>
      </c>
    </row>
    <row r="33" spans="1:14" x14ac:dyDescent="0.2">
      <c r="A33" s="2">
        <v>32</v>
      </c>
      <c r="B33" s="2" t="s">
        <v>44</v>
      </c>
      <c r="C33" s="2"/>
      <c r="D33" s="2"/>
      <c r="E33" s="2" t="s">
        <v>27</v>
      </c>
      <c r="F33" s="2">
        <v>5</v>
      </c>
      <c r="G33" s="2">
        <v>1</v>
      </c>
      <c r="H33" s="2">
        <v>0</v>
      </c>
      <c r="I33" s="2">
        <v>4</v>
      </c>
      <c r="J33" s="2"/>
      <c r="K33" s="2"/>
      <c r="L33" s="2">
        <v>1</v>
      </c>
      <c r="M33" s="4">
        <f t="shared" si="0"/>
        <v>0.2</v>
      </c>
      <c r="N33" s="2">
        <v>1078</v>
      </c>
    </row>
    <row r="34" spans="1:14" x14ac:dyDescent="0.2">
      <c r="A34" s="2">
        <v>33</v>
      </c>
      <c r="B34" s="2" t="s">
        <v>45</v>
      </c>
      <c r="C34" s="2"/>
      <c r="D34" s="2"/>
      <c r="E34" s="2" t="s">
        <v>17</v>
      </c>
      <c r="F34" s="2">
        <v>1</v>
      </c>
      <c r="G34" s="2">
        <v>0</v>
      </c>
      <c r="H34" s="2">
        <v>1</v>
      </c>
      <c r="I34" s="2">
        <v>0</v>
      </c>
      <c r="J34" s="2"/>
      <c r="K34" s="2"/>
      <c r="L34" s="2">
        <v>0.5</v>
      </c>
      <c r="M34" s="4">
        <f t="shared" si="0"/>
        <v>0.5</v>
      </c>
      <c r="N34" s="2">
        <v>0</v>
      </c>
    </row>
    <row r="35" spans="1:14" x14ac:dyDescent="0.2">
      <c r="A35" s="2">
        <v>34</v>
      </c>
      <c r="B35" s="2" t="s">
        <v>46</v>
      </c>
      <c r="C35" s="2"/>
      <c r="D35" s="2">
        <v>834</v>
      </c>
      <c r="E35" s="2" t="s">
        <v>17</v>
      </c>
      <c r="F35" s="2">
        <v>1</v>
      </c>
      <c r="G35" s="2">
        <v>0</v>
      </c>
      <c r="H35" s="2">
        <v>1</v>
      </c>
      <c r="I35" s="2">
        <v>0</v>
      </c>
      <c r="J35" s="2"/>
      <c r="K35" s="2"/>
      <c r="L35" s="2">
        <v>0.5</v>
      </c>
      <c r="M35" s="4">
        <f t="shared" si="0"/>
        <v>0.5</v>
      </c>
      <c r="N35" s="2">
        <v>0</v>
      </c>
    </row>
    <row r="36" spans="1:14" x14ac:dyDescent="0.2">
      <c r="A36" s="2">
        <v>35</v>
      </c>
      <c r="B36" s="2" t="s">
        <v>47</v>
      </c>
      <c r="C36" s="2"/>
      <c r="D36" s="2">
        <v>790</v>
      </c>
      <c r="E36" s="2" t="s">
        <v>17</v>
      </c>
      <c r="F36" s="2">
        <v>2</v>
      </c>
      <c r="G36" s="2">
        <v>0</v>
      </c>
      <c r="H36" s="2">
        <v>1</v>
      </c>
      <c r="I36" s="2">
        <v>1</v>
      </c>
      <c r="J36" s="2"/>
      <c r="K36" s="2"/>
      <c r="L36" s="2">
        <v>0.5</v>
      </c>
      <c r="M36" s="4">
        <f t="shared" si="0"/>
        <v>0.25</v>
      </c>
      <c r="N36" s="2">
        <v>496</v>
      </c>
    </row>
    <row r="37" spans="1:14" x14ac:dyDescent="0.2">
      <c r="A37" s="2">
        <v>36</v>
      </c>
      <c r="B37" s="2" t="s">
        <v>54</v>
      </c>
      <c r="C37" s="2"/>
      <c r="D37" s="2">
        <v>841</v>
      </c>
      <c r="E37" s="2" t="s">
        <v>17</v>
      </c>
      <c r="F37" s="2">
        <v>1</v>
      </c>
      <c r="G37" s="2">
        <v>0</v>
      </c>
      <c r="H37" s="2">
        <v>0</v>
      </c>
      <c r="I37" s="2">
        <v>1</v>
      </c>
      <c r="J37" s="2"/>
      <c r="K37" s="2"/>
      <c r="L37" s="2">
        <v>0</v>
      </c>
      <c r="M37" s="4">
        <f t="shared" si="0"/>
        <v>0</v>
      </c>
      <c r="N37" s="2">
        <v>880</v>
      </c>
    </row>
    <row r="38" spans="1:14" x14ac:dyDescent="0.2">
      <c r="A38" s="2">
        <v>37</v>
      </c>
      <c r="B38" s="2" t="s">
        <v>49</v>
      </c>
      <c r="C38" s="2"/>
      <c r="D38" s="2">
        <v>1256</v>
      </c>
      <c r="E38" s="2" t="s">
        <v>17</v>
      </c>
      <c r="F38" s="2">
        <v>1</v>
      </c>
      <c r="G38" s="2">
        <v>0</v>
      </c>
      <c r="H38" s="2">
        <v>0</v>
      </c>
      <c r="I38" s="2">
        <v>1</v>
      </c>
      <c r="J38" s="2"/>
      <c r="K38" s="2"/>
      <c r="L38" s="2">
        <v>0</v>
      </c>
      <c r="M38" s="4">
        <f t="shared" si="0"/>
        <v>0</v>
      </c>
      <c r="N38" s="2">
        <v>836</v>
      </c>
    </row>
    <row r="39" spans="1:14" x14ac:dyDescent="0.2">
      <c r="A39" s="2">
        <v>38</v>
      </c>
      <c r="B39" s="2" t="s">
        <v>48</v>
      </c>
      <c r="C39" s="2"/>
      <c r="D39" s="2">
        <v>1230</v>
      </c>
      <c r="E39" s="2" t="s">
        <v>27</v>
      </c>
      <c r="F39" s="2">
        <v>1</v>
      </c>
      <c r="G39" s="2">
        <v>0</v>
      </c>
      <c r="H39" s="2">
        <v>0</v>
      </c>
      <c r="I39" s="2">
        <v>1</v>
      </c>
      <c r="J39" s="2"/>
      <c r="K39" s="2"/>
      <c r="L39" s="2">
        <v>0</v>
      </c>
      <c r="M39" s="4">
        <f t="shared" si="0"/>
        <v>0</v>
      </c>
      <c r="N39" s="2">
        <v>0</v>
      </c>
    </row>
    <row r="40" spans="1:14" x14ac:dyDescent="0.2">
      <c r="A40" s="2">
        <v>39</v>
      </c>
      <c r="B40" s="2" t="s">
        <v>52</v>
      </c>
      <c r="C40" s="2"/>
      <c r="D40" s="2"/>
      <c r="E40" s="2" t="s">
        <v>8</v>
      </c>
      <c r="F40" s="2">
        <v>1</v>
      </c>
      <c r="G40" s="2">
        <v>0</v>
      </c>
      <c r="H40" s="2">
        <v>0</v>
      </c>
      <c r="I40" s="2">
        <v>1</v>
      </c>
      <c r="J40" s="2"/>
      <c r="K40" s="2"/>
      <c r="L40" s="2">
        <v>0</v>
      </c>
      <c r="M40" s="4">
        <f t="shared" si="0"/>
        <v>0</v>
      </c>
      <c r="N40" s="2">
        <v>0</v>
      </c>
    </row>
    <row r="41" spans="1:14" x14ac:dyDescent="0.2">
      <c r="A41" s="2">
        <v>40</v>
      </c>
      <c r="B41" s="2" t="s">
        <v>51</v>
      </c>
      <c r="C41" s="2"/>
      <c r="D41" s="2"/>
      <c r="E41" s="2" t="s">
        <v>27</v>
      </c>
      <c r="F41" s="2">
        <v>1</v>
      </c>
      <c r="G41" s="2">
        <v>0</v>
      </c>
      <c r="H41" s="2">
        <v>0</v>
      </c>
      <c r="I41" s="2">
        <v>1</v>
      </c>
      <c r="J41" s="2"/>
      <c r="K41" s="2"/>
      <c r="L41" s="2">
        <v>0</v>
      </c>
      <c r="M41" s="4">
        <f t="shared" si="0"/>
        <v>0</v>
      </c>
      <c r="N41" s="2">
        <v>0</v>
      </c>
    </row>
    <row r="42" spans="1:14" x14ac:dyDescent="0.2">
      <c r="A42" s="2">
        <v>41</v>
      </c>
      <c r="B42" s="2" t="s">
        <v>50</v>
      </c>
      <c r="C42" s="2"/>
      <c r="D42" s="2"/>
      <c r="E42" s="2" t="s">
        <v>8</v>
      </c>
      <c r="F42" s="2">
        <v>1</v>
      </c>
      <c r="G42" s="2">
        <v>0</v>
      </c>
      <c r="H42" s="2">
        <v>0</v>
      </c>
      <c r="I42" s="2">
        <v>1</v>
      </c>
      <c r="J42" s="2"/>
      <c r="K42" s="2"/>
      <c r="L42" s="2">
        <v>0</v>
      </c>
      <c r="M42" s="4">
        <f t="shared" si="0"/>
        <v>0</v>
      </c>
      <c r="N42" s="2">
        <v>0</v>
      </c>
    </row>
    <row r="43" spans="1:14" x14ac:dyDescent="0.2">
      <c r="A43" s="2">
        <v>42</v>
      </c>
      <c r="B43" s="2" t="s">
        <v>53</v>
      </c>
      <c r="C43" s="2"/>
      <c r="D43" s="2"/>
      <c r="E43" s="2" t="s">
        <v>14</v>
      </c>
      <c r="F43" s="2">
        <v>1</v>
      </c>
      <c r="G43" s="2">
        <v>0</v>
      </c>
      <c r="H43" s="2">
        <v>0</v>
      </c>
      <c r="I43" s="2">
        <v>1</v>
      </c>
      <c r="J43" s="2"/>
      <c r="K43" s="2"/>
      <c r="L43" s="2">
        <v>0</v>
      </c>
      <c r="M43" s="4">
        <f t="shared" si="0"/>
        <v>0</v>
      </c>
      <c r="N43" s="2">
        <v>0</v>
      </c>
    </row>
    <row r="44" spans="1:14" x14ac:dyDescent="0.2">
      <c r="A44" s="2">
        <v>43</v>
      </c>
      <c r="B44" s="2" t="s">
        <v>55</v>
      </c>
      <c r="C44" s="2" t="s">
        <v>26</v>
      </c>
      <c r="D44" s="2"/>
      <c r="E44" s="2" t="s">
        <v>14</v>
      </c>
      <c r="F44" s="2">
        <v>2</v>
      </c>
      <c r="G44" s="2">
        <v>0</v>
      </c>
      <c r="H44" s="2">
        <v>0</v>
      </c>
      <c r="I44" s="2">
        <v>2</v>
      </c>
      <c r="J44" s="2"/>
      <c r="K44" s="2"/>
      <c r="L44" s="2">
        <v>0</v>
      </c>
      <c r="M44" s="4">
        <f t="shared" si="0"/>
        <v>0</v>
      </c>
      <c r="N44" s="2">
        <v>0</v>
      </c>
    </row>
    <row r="45" spans="1:14" x14ac:dyDescent="0.2">
      <c r="A45" s="2">
        <v>44</v>
      </c>
      <c r="B45" s="2" t="s">
        <v>57</v>
      </c>
      <c r="C45" s="2"/>
      <c r="D45" s="2"/>
      <c r="E45" s="2" t="s">
        <v>27</v>
      </c>
      <c r="F45" s="2">
        <v>2</v>
      </c>
      <c r="G45" s="2">
        <v>0</v>
      </c>
      <c r="H45" s="2">
        <v>0</v>
      </c>
      <c r="I45" s="2">
        <v>2</v>
      </c>
      <c r="J45" s="2"/>
      <c r="K45" s="2"/>
      <c r="L45" s="2">
        <v>0</v>
      </c>
      <c r="M45" s="4">
        <f t="shared" si="0"/>
        <v>0</v>
      </c>
      <c r="N45" s="2">
        <v>0</v>
      </c>
    </row>
    <row r="46" spans="1:14" x14ac:dyDescent="0.2">
      <c r="A46" s="2">
        <v>45</v>
      </c>
      <c r="B46" s="2" t="s">
        <v>56</v>
      </c>
      <c r="C46" s="2"/>
      <c r="D46" s="2"/>
      <c r="E46" s="2" t="s">
        <v>14</v>
      </c>
      <c r="F46" s="2">
        <v>2</v>
      </c>
      <c r="G46" s="2">
        <v>0</v>
      </c>
      <c r="H46" s="2">
        <v>0</v>
      </c>
      <c r="I46" s="2">
        <v>2</v>
      </c>
      <c r="J46" s="2"/>
      <c r="K46" s="2"/>
      <c r="L46" s="2">
        <v>0</v>
      </c>
      <c r="M46" s="4">
        <f t="shared" si="0"/>
        <v>0</v>
      </c>
      <c r="N46" s="2">
        <v>0</v>
      </c>
    </row>
    <row r="47" spans="1:14" x14ac:dyDescent="0.2">
      <c r="A47" s="2">
        <v>46</v>
      </c>
      <c r="B47" s="2" t="s">
        <v>58</v>
      </c>
      <c r="C47" s="2"/>
      <c r="D47" s="2"/>
      <c r="E47" s="2" t="s">
        <v>27</v>
      </c>
      <c r="F47" s="2">
        <v>3</v>
      </c>
      <c r="G47" s="2">
        <v>0</v>
      </c>
      <c r="H47" s="2">
        <v>0</v>
      </c>
      <c r="I47" s="2">
        <v>3</v>
      </c>
      <c r="J47" s="2"/>
      <c r="K47" s="2"/>
      <c r="L47" s="2">
        <v>0</v>
      </c>
      <c r="M47" s="4">
        <f t="shared" si="0"/>
        <v>0</v>
      </c>
      <c r="N47" s="2">
        <v>0</v>
      </c>
    </row>
    <row r="48" spans="1:14" x14ac:dyDescent="0.2">
      <c r="A48" s="2">
        <v>47</v>
      </c>
      <c r="B48" s="2" t="s">
        <v>59</v>
      </c>
      <c r="C48" s="2" t="s">
        <v>26</v>
      </c>
      <c r="D48" s="2"/>
      <c r="E48" s="2" t="s">
        <v>31</v>
      </c>
      <c r="F48" s="2">
        <v>4</v>
      </c>
      <c r="G48" s="2">
        <v>0</v>
      </c>
      <c r="H48" s="2">
        <v>0</v>
      </c>
      <c r="I48" s="2">
        <v>4</v>
      </c>
      <c r="J48" s="2"/>
      <c r="K48" s="2"/>
      <c r="L48" s="2">
        <v>0</v>
      </c>
      <c r="M48" s="4">
        <f t="shared" si="0"/>
        <v>0</v>
      </c>
      <c r="N48" s="2">
        <v>0</v>
      </c>
    </row>
    <row r="49" spans="1:14" x14ac:dyDescent="0.2">
      <c r="A49" s="3"/>
      <c r="B49" s="2" t="s">
        <v>60</v>
      </c>
      <c r="C49" s="3"/>
      <c r="D49" s="3"/>
      <c r="E49" s="2" t="s">
        <v>31</v>
      </c>
      <c r="F49" s="3">
        <v>4</v>
      </c>
      <c r="G49" s="3">
        <v>0</v>
      </c>
      <c r="H49" s="3">
        <v>0</v>
      </c>
      <c r="I49" s="3">
        <v>0</v>
      </c>
      <c r="J49" s="3"/>
      <c r="K49" s="3">
        <v>4</v>
      </c>
      <c r="L49" s="3">
        <v>0</v>
      </c>
      <c r="M49" s="4">
        <f t="shared" si="0"/>
        <v>0</v>
      </c>
      <c r="N49" s="3"/>
    </row>
    <row r="50" spans="1:14" x14ac:dyDescent="0.2">
      <c r="A50" s="3"/>
      <c r="B50" s="3"/>
      <c r="C50" s="3">
        <f>COUNTA(C2:C49)</f>
        <v>4</v>
      </c>
      <c r="D50" s="3"/>
      <c r="E50" s="3"/>
      <c r="F50" s="3">
        <f>SUM(F2:F49)</f>
        <v>168</v>
      </c>
      <c r="G50" s="3">
        <f t="shared" ref="G50:L50" si="1">SUM(G2:G49)</f>
        <v>65</v>
      </c>
      <c r="H50" s="3">
        <f t="shared" si="1"/>
        <v>26</v>
      </c>
      <c r="I50" s="3">
        <f t="shared" si="1"/>
        <v>65</v>
      </c>
      <c r="J50" s="3">
        <f>SUM(J2:J49)</f>
        <v>6</v>
      </c>
      <c r="K50" s="3">
        <f>SUM(K2:K49)</f>
        <v>6</v>
      </c>
      <c r="L50" s="3">
        <f t="shared" si="1"/>
        <v>84</v>
      </c>
      <c r="M50" s="3"/>
      <c r="N50" s="3"/>
    </row>
    <row r="51" spans="1:14" x14ac:dyDescent="0.2">
      <c r="J51" s="5">
        <f>J50/L50</f>
        <v>7.1428571428571425E-2</v>
      </c>
    </row>
  </sheetData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Kreisklasse 0708-Rang-R7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Swiss-Chess HTML-Dateiausgabe</dc:title>
  <cp:lastModifiedBy>Hartwig Hake</cp:lastModifiedBy>
  <dcterms:created xsi:type="dcterms:W3CDTF">2010-01-18T11:27:37Z</dcterms:created>
  <dcterms:modified xsi:type="dcterms:W3CDTF">2025-05-03T10:19:47Z</dcterms:modified>
</cp:coreProperties>
</file>