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25-2026\"/>
    </mc:Choice>
  </mc:AlternateContent>
  <xr:revisionPtr revIDLastSave="0" documentId="13_ncr:1_{853ADAAF-DAA9-44D3-94DA-7A543E496B51}" xr6:coauthVersionLast="47" xr6:coauthVersionMax="47" xr10:uidLastSave="{00000000-0000-0000-0000-000000000000}"/>
  <bookViews>
    <workbookView xWindow="-120" yWindow="-120" windowWidth="29040" windowHeight="15840" xr2:uid="{EE55EE78-E577-4C89-BF0F-1A49E6DC913B}"/>
  </bookViews>
  <sheets>
    <sheet name="Kreisklasse 2526-TeilRang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G13" i="1"/>
  <c r="H13" i="1"/>
  <c r="I13" i="1"/>
  <c r="J13" i="1"/>
  <c r="K13" i="1"/>
  <c r="K14" i="1" s="1"/>
  <c r="L13" i="1"/>
  <c r="F13" i="1"/>
  <c r="C13" i="1"/>
</calcChain>
</file>

<file path=xl/sharedStrings.xml><?xml version="1.0" encoding="utf-8"?>
<sst xmlns="http://schemas.openxmlformats.org/spreadsheetml/2006/main" count="36" uniqueCount="27">
  <si>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</si>
  <si>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</si>
  <si>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</si>
  <si>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</si>
  <si>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</si>
  <si>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</si>
  <si>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</si>
  <si>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</si>
  <si>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</si>
  <si>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</si>
  <si>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</si>
  <si>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</si>
  <si>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</si>
  <si>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</si>
  <si>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SK Gronau 2</t>
  </si>
  <si>
    <t>Milchreit, Oliver</t>
  </si>
  <si>
    <t>Klose, Benjamin</t>
  </si>
  <si>
    <t>Hempel, Bernd</t>
  </si>
  <si>
    <t>SK Duderstadt 2</t>
  </si>
  <si>
    <t>Schiering, Justus</t>
  </si>
  <si>
    <t>Schmäring, Noa</t>
  </si>
  <si>
    <t>Schnath, Felix</t>
  </si>
  <si>
    <t>Lobing, Maris</t>
  </si>
  <si>
    <t>van Almsick, Ulrich</t>
  </si>
  <si>
    <t>Weller, Franz</t>
  </si>
  <si>
    <t>Lipsky, Henri</t>
  </si>
  <si>
    <t>Schafiew, Damian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</si>
</sst>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9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8" fillId="0" borderId="0" xfId="0" applyFont="1"/>
    <xf numFmtId="0" fontId="18" fillId="0" borderId="10" xfId="0" applyFont="1" applyBorder="1"/>
    <xf numFmtId="10" fontId="18" fillId="0" borderId="0" xfId="0" applyNumberFormat="1" applyFont="1"/>
    <xf numFmtId="9" fontId="18" fillId="0" borderId="11" xfId="0" applyNumberFormat="1" applyFont="1" applyBorder="1" applyAlignment="1">
      <alignment wrapText="1"/>
    </xf>
    <xf numFmtId="0" fontId="18" fillId="0" borderId="12" xfId="0" applyFont="1" applyBorder="1"/>
    <xf numFmtId="9" fontId="18" fillId="0" borderId="10" xfId="0" applyNumberFormat="1" applyFont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5EDB-A0BE-4386-8113-049EFE10C572}">
  <dimension ref="A1:N14"/>
  <sheetViews>
    <sheetView showGridLines="0" tabSelected="1" workbookViewId="0">
      <selection activeCell="P9" sqref="P9"/>
    </sheetView>
  </sheetViews>
  <sheetFormatPr baseColWidth="10" defaultColWidth="41" defaultRowHeight="14.25" x14ac:dyDescent="0.2"/>
  <cols>
    <col min="1" max="1" width="6" style="3" bestFit="1" customWidth="1"/>
    <col min="2" max="2" width="21.28515625" style="3" bestFit="1" customWidth="1"/>
    <col min="3" max="3" width="3.140625" style="3" bestFit="1" customWidth="1"/>
    <col min="4" max="4" width="5.5703125" style="3" bestFit="1" customWidth="1"/>
    <col min="5" max="5" width="22.5703125" style="3" bestFit="1" customWidth="1"/>
    <col min="6" max="7" width="3.28515625" style="3" bestFit="1" customWidth="1"/>
    <col min="8" max="8" width="2.5703125" style="3" bestFit="1" customWidth="1"/>
    <col min="9" max="10" width="3.28515625" style="3" bestFit="1" customWidth="1"/>
    <col min="11" max="11" width="6.85546875" style="3" bestFit="1" customWidth="1"/>
    <col min="12" max="12" width="8.140625" style="3" bestFit="1" customWidth="1"/>
    <col min="13" max="13" width="6.28515625" style="3" bestFit="1" customWidth="1"/>
    <col min="14" max="14" width="6.85546875" style="3" bestFit="1" customWidth="1"/>
    <col min="15" max="15" width="11.140625" style="3" customWidth="1"/>
    <col min="16" max="16384" width="41" style="3"/>
  </cols>
  <sheetData>
    <row r="1" spans="1:14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23</v>
      </c>
      <c r="C2" s="1"/>
      <c r="D2" s="1">
        <v>1472</v>
      </c>
      <c r="E2" s="1" t="s">
        <v>18</v>
      </c>
      <c r="F2" s="1">
        <v>1</v>
      </c>
      <c r="G2" s="1">
        <v>1</v>
      </c>
      <c r="H2" s="1">
        <v>0</v>
      </c>
      <c r="I2" s="1">
        <v>0</v>
      </c>
      <c r="J2" s="1"/>
      <c r="K2" s="1"/>
      <c r="L2" s="1">
        <v>1</v>
      </c>
      <c r="M2" s="6">
        <f t="shared" ref="M2:M12" si="0">L2/F2</f>
        <v>1</v>
      </c>
      <c r="N2" s="1">
        <v>0</v>
      </c>
    </row>
    <row r="3" spans="1:14" x14ac:dyDescent="0.2">
      <c r="A3" s="1">
        <v>2</v>
      </c>
      <c r="B3" s="1" t="s">
        <v>24</v>
      </c>
      <c r="C3" s="1"/>
      <c r="D3" s="1">
        <v>1670</v>
      </c>
      <c r="E3" s="1" t="s">
        <v>18</v>
      </c>
      <c r="F3" s="1">
        <v>1</v>
      </c>
      <c r="G3" s="1">
        <v>1</v>
      </c>
      <c r="H3" s="1">
        <v>0</v>
      </c>
      <c r="I3" s="1">
        <v>0</v>
      </c>
      <c r="J3" s="1"/>
      <c r="K3" s="1"/>
      <c r="L3" s="1">
        <v>1</v>
      </c>
      <c r="M3" s="6">
        <f t="shared" si="0"/>
        <v>1</v>
      </c>
      <c r="N3" s="1">
        <v>0</v>
      </c>
    </row>
    <row r="4" spans="1:14" x14ac:dyDescent="0.2">
      <c r="A4" s="1">
        <v>3</v>
      </c>
      <c r="B4" s="1" t="s">
        <v>25</v>
      </c>
      <c r="C4" s="1"/>
      <c r="D4" s="1">
        <v>856</v>
      </c>
      <c r="E4" s="1" t="s">
        <v>18</v>
      </c>
      <c r="F4" s="1">
        <v>1</v>
      </c>
      <c r="G4" s="1">
        <v>1</v>
      </c>
      <c r="H4" s="1">
        <v>0</v>
      </c>
      <c r="I4" s="1">
        <v>0</v>
      </c>
      <c r="J4" s="1"/>
      <c r="K4" s="1"/>
      <c r="L4" s="1">
        <v>1</v>
      </c>
      <c r="M4" s="6">
        <f t="shared" si="0"/>
        <v>1</v>
      </c>
      <c r="N4" s="1">
        <v>0</v>
      </c>
    </row>
    <row r="5" spans="1:14" x14ac:dyDescent="0.2">
      <c r="A5" s="1">
        <v>4</v>
      </c>
      <c r="B5" s="1" t="s">
        <v>26</v>
      </c>
      <c r="C5" s="1"/>
      <c r="D5" s="1"/>
      <c r="E5" s="1" t="s">
        <v>18</v>
      </c>
      <c r="F5" s="1">
        <v>1</v>
      </c>
      <c r="G5" s="1">
        <v>1</v>
      </c>
      <c r="H5" s="1">
        <v>0</v>
      </c>
      <c r="I5" s="1">
        <v>0</v>
      </c>
      <c r="J5" s="1"/>
      <c r="K5" s="1"/>
      <c r="L5" s="1">
        <v>1</v>
      </c>
      <c r="M5" s="6">
        <f t="shared" si="0"/>
        <v>1</v>
      </c>
      <c r="N5" s="1">
        <v>0</v>
      </c>
    </row>
    <row r="6" spans="1:14" x14ac:dyDescent="0.2">
      <c r="A6" s="1">
        <v>5</v>
      </c>
      <c r="B6" s="1" t="s">
        <v>15</v>
      </c>
      <c r="C6" s="1"/>
      <c r="D6" s="1">
        <v>1117</v>
      </c>
      <c r="E6" s="1" t="s">
        <v>14</v>
      </c>
      <c r="F6" s="1">
        <v>2</v>
      </c>
      <c r="G6" s="1">
        <v>1</v>
      </c>
      <c r="H6" s="1">
        <v>0</v>
      </c>
      <c r="I6" s="1">
        <v>1</v>
      </c>
      <c r="J6" s="1"/>
      <c r="K6" s="1"/>
      <c r="L6" s="1">
        <v>1</v>
      </c>
      <c r="M6" s="6">
        <f t="shared" si="0"/>
        <v>0.5</v>
      </c>
      <c r="N6" s="1">
        <v>0</v>
      </c>
    </row>
    <row r="7" spans="1:14" x14ac:dyDescent="0.2">
      <c r="A7" s="1">
        <v>6</v>
      </c>
      <c r="B7" s="1" t="s">
        <v>19</v>
      </c>
      <c r="C7" s="1"/>
      <c r="D7" s="1">
        <v>1037</v>
      </c>
      <c r="E7" s="1" t="s">
        <v>18</v>
      </c>
      <c r="F7" s="1">
        <v>2</v>
      </c>
      <c r="G7" s="1">
        <v>1</v>
      </c>
      <c r="H7" s="1">
        <v>0</v>
      </c>
      <c r="I7" s="1">
        <v>1</v>
      </c>
      <c r="J7" s="1"/>
      <c r="K7" s="1"/>
      <c r="L7" s="1">
        <v>1</v>
      </c>
      <c r="M7" s="6">
        <f t="shared" si="0"/>
        <v>0.5</v>
      </c>
      <c r="N7" s="1">
        <v>0</v>
      </c>
    </row>
    <row r="8" spans="1:14" x14ac:dyDescent="0.2">
      <c r="A8" s="1">
        <v>7</v>
      </c>
      <c r="B8" s="1" t="s">
        <v>17</v>
      </c>
      <c r="C8" s="1"/>
      <c r="D8" s="1">
        <v>1078</v>
      </c>
      <c r="E8" s="1" t="s">
        <v>14</v>
      </c>
      <c r="F8" s="1">
        <v>2</v>
      </c>
      <c r="G8" s="1">
        <v>1</v>
      </c>
      <c r="H8" s="1">
        <v>0</v>
      </c>
      <c r="I8" s="1">
        <v>1</v>
      </c>
      <c r="J8" s="1"/>
      <c r="K8" s="1"/>
      <c r="L8" s="1">
        <v>1</v>
      </c>
      <c r="M8" s="6">
        <f t="shared" si="0"/>
        <v>0.5</v>
      </c>
      <c r="N8" s="1">
        <v>0</v>
      </c>
    </row>
    <row r="9" spans="1:14" x14ac:dyDescent="0.2">
      <c r="A9" s="1">
        <v>8</v>
      </c>
      <c r="B9" s="1" t="s">
        <v>20</v>
      </c>
      <c r="C9" s="1"/>
      <c r="D9" s="1">
        <v>1116</v>
      </c>
      <c r="E9" s="1" t="s">
        <v>18</v>
      </c>
      <c r="F9" s="1">
        <v>1</v>
      </c>
      <c r="G9" s="1">
        <v>0</v>
      </c>
      <c r="H9" s="1">
        <v>1</v>
      </c>
      <c r="I9" s="1">
        <v>0</v>
      </c>
      <c r="J9" s="1"/>
      <c r="K9" s="1"/>
      <c r="L9" s="1">
        <v>0.5</v>
      </c>
      <c r="M9" s="6">
        <f t="shared" si="0"/>
        <v>0.5</v>
      </c>
      <c r="N9" s="1">
        <v>0</v>
      </c>
    </row>
    <row r="10" spans="1:14" x14ac:dyDescent="0.2">
      <c r="A10" s="1">
        <v>9</v>
      </c>
      <c r="B10" s="1" t="s">
        <v>16</v>
      </c>
      <c r="C10" s="1"/>
      <c r="D10" s="1">
        <v>1006</v>
      </c>
      <c r="E10" s="1" t="s">
        <v>14</v>
      </c>
      <c r="F10" s="1">
        <v>2</v>
      </c>
      <c r="G10" s="1">
        <v>0</v>
      </c>
      <c r="H10" s="1">
        <v>1</v>
      </c>
      <c r="I10" s="1">
        <v>1</v>
      </c>
      <c r="J10" s="1"/>
      <c r="K10" s="1"/>
      <c r="L10" s="1">
        <v>0.5</v>
      </c>
      <c r="M10" s="6">
        <f t="shared" si="0"/>
        <v>0.25</v>
      </c>
      <c r="N10" s="1">
        <v>0</v>
      </c>
    </row>
    <row r="11" spans="1:14" x14ac:dyDescent="0.2">
      <c r="A11" s="1">
        <v>10</v>
      </c>
      <c r="B11" s="1" t="s">
        <v>22</v>
      </c>
      <c r="C11" s="1"/>
      <c r="D11" s="1">
        <v>779</v>
      </c>
      <c r="E11" s="1" t="s">
        <v>18</v>
      </c>
      <c r="F11" s="1">
        <v>1</v>
      </c>
      <c r="G11" s="1">
        <v>0</v>
      </c>
      <c r="H11" s="1">
        <v>0</v>
      </c>
      <c r="I11" s="1">
        <v>1</v>
      </c>
      <c r="J11" s="1"/>
      <c r="K11" s="1"/>
      <c r="L11" s="1">
        <v>0</v>
      </c>
      <c r="M11" s="6">
        <f t="shared" si="0"/>
        <v>0</v>
      </c>
      <c r="N11" s="1">
        <v>0</v>
      </c>
    </row>
    <row r="12" spans="1:14" x14ac:dyDescent="0.2">
      <c r="A12" s="1">
        <v>11</v>
      </c>
      <c r="B12" s="1" t="s">
        <v>21</v>
      </c>
      <c r="C12" s="1"/>
      <c r="D12" s="1"/>
      <c r="E12" s="1" t="s">
        <v>14</v>
      </c>
      <c r="F12" s="1">
        <v>2</v>
      </c>
      <c r="G12" s="1">
        <v>0</v>
      </c>
      <c r="H12" s="1">
        <v>0</v>
      </c>
      <c r="I12" s="1">
        <v>2</v>
      </c>
      <c r="J12" s="1"/>
      <c r="K12" s="1"/>
      <c r="L12" s="1">
        <v>0</v>
      </c>
      <c r="M12" s="8">
        <f t="shared" si="0"/>
        <v>0</v>
      </c>
      <c r="N12" s="1">
        <v>0</v>
      </c>
    </row>
    <row r="13" spans="1:14" x14ac:dyDescent="0.2">
      <c r="A13" s="7"/>
      <c r="B13" s="7"/>
      <c r="C13" s="7">
        <f>COUNTA(C2:C12)</f>
        <v>0</v>
      </c>
      <c r="D13" s="7"/>
      <c r="E13" s="7"/>
      <c r="F13" s="7">
        <f>SUM(F2:F12)</f>
        <v>16</v>
      </c>
      <c r="G13" s="7">
        <f>SUM(G2:G12)</f>
        <v>7</v>
      </c>
      <c r="H13" s="7">
        <f>SUM(H2:H12)</f>
        <v>2</v>
      </c>
      <c r="I13" s="7">
        <f>SUM(I2:I12)</f>
        <v>7</v>
      </c>
      <c r="J13" s="7">
        <f>SUM(J2:J12)</f>
        <v>0</v>
      </c>
      <c r="K13" s="7">
        <f>SUM(K2:K12)</f>
        <v>0</v>
      </c>
      <c r="L13" s="7">
        <f>SUM(L2:L12)</f>
        <v>8</v>
      </c>
      <c r="M13" s="4"/>
      <c r="N13" s="7"/>
    </row>
    <row r="14" spans="1:14" x14ac:dyDescent="0.2">
      <c r="K14" s="5">
        <f>K13/240</f>
        <v>0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2526-TeilRang-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2014-05-10T05:44:34Z</dcterms:created>
  <dcterms:modified xsi:type="dcterms:W3CDTF">2026-04-18T08:18:03Z</dcterms:modified>
</cp:coreProperties>
</file>