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B44A0340-994A-4E98-A3A0-DA0B422C96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<sst xmlns="http://schemas.openxmlformats.org/spreadsheetml/2006/main" count="33" uniqueCount="33">
  <si>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</si>
  <si>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</si>
  <si>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</si>
  <si>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</si>
  <si>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</si>
  <si>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</si>
  <si>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</si>
  <si>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</si>
  <si>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</si>
  <si>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</si>
  <si>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</si>
  <si>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</si>
  <si>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</si>
  <si>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</si>
  <si>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</si>
  <si>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</si>
  <si>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</si>
  <si>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Rachkov, Pavel</t>
  </si>
  <si>
    <t>Hake, Hartwig</t>
  </si>
  <si>
    <t>Wilting, Alexander</t>
  </si>
  <si>
    <t>Werner, Martin</t>
  </si>
  <si>
    <t>Zell, Daniel</t>
  </si>
  <si>
    <t>Grabenhorst, Börries</t>
  </si>
  <si>
    <t>Meise, Jan</t>
  </si>
  <si>
    <t>Nachname, Vorname</t>
  </si>
  <si>
    <t>Beck, Günther, Prof. Dr.</t>
  </si>
  <si>
    <t>Ziegenfuß, Larissa</t>
  </si>
  <si>
    <t>ESV Rot-Weiß Göttingen 1</t>
  </si>
  <si>
    <t>Otten, Arnold, Prof. Dr.</t>
  </si>
  <si>
    <t>Verbandsliga Ost 2015-2016</t>
  </si>
  <si>
    <t>Garamow, Arsen</t>
  </si>
  <si>
    <t>Ziegenfuß, Holger</t>
  </si>
  <si>
    <t>Ziegenfuß, 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</si>
</sst>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3.425781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8.7109375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27</v>
      </c>
    </row>
    <row r="2" spans="1:22" x14ac:dyDescent="0.25">
      <c r="A2" s="3" t="s">
        <v>29</v>
      </c>
    </row>
    <row r="3" spans="1:22" ht="15.75" thickBot="1" x14ac:dyDescent="0.3"/>
    <row r="4" spans="1:22" ht="15.75" thickBot="1" x14ac:dyDescent="0.3">
      <c r="A4" s="8" t="s">
        <v>24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13</v>
      </c>
      <c r="B5" s="1">
        <v>3.5</v>
      </c>
      <c r="C5" s="1">
        <v>5</v>
      </c>
      <c r="D5" s="2">
        <f t="shared" ref="D5:D8" si="0">B5/C5</f>
        <v>0.7</v>
      </c>
      <c r="E5" s="1">
        <v>1</v>
      </c>
      <c r="F5" s="1">
        <v>1</v>
      </c>
      <c r="G5" s="1">
        <v>2.5</v>
      </c>
      <c r="H5" s="1">
        <v>4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3</v>
      </c>
      <c r="S5" s="1">
        <v>1</v>
      </c>
      <c r="T5" s="1">
        <v>1</v>
      </c>
      <c r="U5" s="1"/>
      <c r="V5" s="1"/>
    </row>
    <row r="6" spans="1:22" ht="15.75" thickBot="1" x14ac:dyDescent="0.3">
      <c r="A6" s="1" t="s">
        <v>14</v>
      </c>
      <c r="B6" s="1">
        <v>4.5</v>
      </c>
      <c r="C6" s="1">
        <v>7</v>
      </c>
      <c r="D6" s="2">
        <f t="shared" si="0"/>
        <v>0.6428571428571429</v>
      </c>
      <c r="E6" s="1">
        <v>3.5</v>
      </c>
      <c r="F6" s="1">
        <v>6</v>
      </c>
      <c r="G6" s="1">
        <v>1</v>
      </c>
      <c r="H6" s="1">
        <v>1</v>
      </c>
      <c r="I6" s="1">
        <v>3</v>
      </c>
      <c r="J6" s="1">
        <v>4</v>
      </c>
      <c r="K6" s="1"/>
      <c r="L6" s="1"/>
      <c r="M6" s="1"/>
      <c r="N6" s="1"/>
      <c r="O6" s="1"/>
      <c r="P6" s="1"/>
      <c r="Q6" s="1">
        <v>7</v>
      </c>
      <c r="R6" s="1">
        <v>3</v>
      </c>
      <c r="S6" s="1">
        <v>3</v>
      </c>
      <c r="T6" s="1">
        <v>1</v>
      </c>
      <c r="U6" s="1"/>
      <c r="V6" s="1"/>
    </row>
    <row r="7" spans="1:22" ht="15.75" thickBot="1" x14ac:dyDescent="0.3">
      <c r="A7" s="1" t="s">
        <v>19</v>
      </c>
      <c r="B7" s="1">
        <v>4</v>
      </c>
      <c r="C7" s="1">
        <v>9</v>
      </c>
      <c r="D7" s="2">
        <f t="shared" si="0"/>
        <v>0.44444444444444442</v>
      </c>
      <c r="E7" s="1">
        <v>1</v>
      </c>
      <c r="F7" s="1">
        <v>2</v>
      </c>
      <c r="G7" s="1">
        <v>3</v>
      </c>
      <c r="H7" s="1">
        <v>7</v>
      </c>
      <c r="I7" s="1">
        <v>1</v>
      </c>
      <c r="J7" s="1">
        <v>4</v>
      </c>
      <c r="K7" s="1">
        <v>4</v>
      </c>
      <c r="L7" s="1"/>
      <c r="M7" s="1"/>
      <c r="N7" s="1"/>
      <c r="O7" s="1"/>
      <c r="P7" s="1"/>
      <c r="Q7" s="1">
        <v>9</v>
      </c>
      <c r="R7" s="1">
        <v>2</v>
      </c>
      <c r="S7" s="1">
        <v>4</v>
      </c>
      <c r="T7" s="1">
        <v>3</v>
      </c>
      <c r="U7" s="1"/>
      <c r="V7" s="1"/>
    </row>
    <row r="8" spans="1:22" ht="15.75" thickBot="1" x14ac:dyDescent="0.3">
      <c r="A8" s="1" t="s">
        <v>15</v>
      </c>
      <c r="B8" s="1">
        <v>6</v>
      </c>
      <c r="C8" s="1">
        <v>9</v>
      </c>
      <c r="D8" s="2">
        <f t="shared" si="0"/>
        <v>0.66666666666666663</v>
      </c>
      <c r="E8" s="1">
        <v>5</v>
      </c>
      <c r="F8" s="1">
        <v>7</v>
      </c>
      <c r="G8" s="1">
        <v>1</v>
      </c>
      <c r="H8" s="1">
        <v>2</v>
      </c>
      <c r="I8" s="1"/>
      <c r="J8" s="1">
        <v>1</v>
      </c>
      <c r="K8" s="1">
        <v>4</v>
      </c>
      <c r="L8" s="1">
        <v>4</v>
      </c>
      <c r="M8" s="1"/>
      <c r="N8" s="1"/>
      <c r="O8" s="1"/>
      <c r="P8" s="1"/>
      <c r="Q8" s="1">
        <v>9</v>
      </c>
      <c r="R8" s="1">
        <v>5</v>
      </c>
      <c r="S8" s="1">
        <v>2</v>
      </c>
      <c r="T8" s="1">
        <v>1</v>
      </c>
      <c r="U8" s="1"/>
      <c r="V8" s="1">
        <v>1</v>
      </c>
    </row>
    <row r="9" spans="1:22" ht="15.75" thickBot="1" x14ac:dyDescent="0.3">
      <c r="A9" s="1" t="s">
        <v>21</v>
      </c>
      <c r="B9" s="1">
        <v>4.5</v>
      </c>
      <c r="C9" s="1">
        <v>7</v>
      </c>
      <c r="D9" s="2">
        <f>B9/C9</f>
        <v>0.6428571428571429</v>
      </c>
      <c r="E9" s="1">
        <v>1.5</v>
      </c>
      <c r="F9" s="1">
        <v>2</v>
      </c>
      <c r="G9" s="1">
        <v>3</v>
      </c>
      <c r="H9" s="1">
        <v>5</v>
      </c>
      <c r="I9" s="1"/>
      <c r="J9" s="1"/>
      <c r="K9" s="1">
        <v>1</v>
      </c>
      <c r="L9" s="1">
        <v>2</v>
      </c>
      <c r="M9" s="1">
        <v>4</v>
      </c>
      <c r="N9" s="1"/>
      <c r="O9" s="1"/>
      <c r="P9" s="1"/>
      <c r="Q9" s="1">
        <v>7</v>
      </c>
      <c r="R9" s="1">
        <v>4</v>
      </c>
      <c r="S9" s="1">
        <v>1</v>
      </c>
      <c r="T9" s="1">
        <v>1</v>
      </c>
      <c r="U9" s="1"/>
      <c r="V9" s="1">
        <v>1</v>
      </c>
    </row>
    <row r="10" spans="1:22" ht="15.75" thickBot="1" x14ac:dyDescent="0.3">
      <c r="A10" s="1" t="s">
        <v>20</v>
      </c>
      <c r="B10" s="1">
        <v>4.5</v>
      </c>
      <c r="C10" s="1">
        <v>8</v>
      </c>
      <c r="D10" s="2">
        <f>B10/C10</f>
        <v>0.5625</v>
      </c>
      <c r="E10" s="1">
        <v>2.5</v>
      </c>
      <c r="F10" s="1">
        <v>4</v>
      </c>
      <c r="G10" s="1">
        <v>2</v>
      </c>
      <c r="H10" s="1">
        <v>4</v>
      </c>
      <c r="I10" s="1"/>
      <c r="J10" s="1"/>
      <c r="K10" s="1"/>
      <c r="L10" s="1">
        <v>2</v>
      </c>
      <c r="M10" s="1">
        <v>2</v>
      </c>
      <c r="N10" s="1">
        <v>4</v>
      </c>
      <c r="O10" s="1"/>
      <c r="P10" s="1"/>
      <c r="Q10" s="1">
        <v>8</v>
      </c>
      <c r="R10" s="1">
        <v>1</v>
      </c>
      <c r="S10" s="1">
        <v>5</v>
      </c>
      <c r="T10" s="1">
        <v>1</v>
      </c>
      <c r="U10" s="1">
        <v>1</v>
      </c>
      <c r="V10" s="1"/>
    </row>
    <row r="11" spans="1:22" ht="15.75" thickBot="1" x14ac:dyDescent="0.3">
      <c r="A11" s="1" t="s">
        <v>16</v>
      </c>
      <c r="B11" s="1">
        <v>7.5</v>
      </c>
      <c r="C11" s="1">
        <v>9</v>
      </c>
      <c r="D11" s="2">
        <f t="shared" ref="D11" si="1">B11/C11</f>
        <v>0.83333333333333337</v>
      </c>
      <c r="E11" s="1">
        <v>4</v>
      </c>
      <c r="F11" s="1">
        <v>5</v>
      </c>
      <c r="G11" s="1">
        <v>3.5</v>
      </c>
      <c r="H11" s="1">
        <v>4</v>
      </c>
      <c r="I11" s="1"/>
      <c r="J11" s="1"/>
      <c r="K11" s="1"/>
      <c r="L11" s="1">
        <v>1</v>
      </c>
      <c r="M11" s="1">
        <v>2</v>
      </c>
      <c r="N11" s="1">
        <v>2</v>
      </c>
      <c r="O11" s="1">
        <v>4</v>
      </c>
      <c r="P11" s="1"/>
      <c r="Q11" s="1">
        <v>9</v>
      </c>
      <c r="R11" s="1">
        <v>6</v>
      </c>
      <c r="S11" s="1">
        <v>3</v>
      </c>
      <c r="T11" s="1"/>
      <c r="U11" s="1"/>
      <c r="V11" s="1"/>
    </row>
    <row r="12" spans="1:22" ht="15.75" thickBot="1" x14ac:dyDescent="0.3">
      <c r="A12" s="1" t="s">
        <v>22</v>
      </c>
      <c r="B12" s="1">
        <v>2</v>
      </c>
      <c r="C12" s="1">
        <v>6</v>
      </c>
      <c r="D12" s="2">
        <f>B12/C12</f>
        <v>0.33333333333333331</v>
      </c>
      <c r="E12" s="1">
        <v>2</v>
      </c>
      <c r="F12" s="1">
        <v>3</v>
      </c>
      <c r="G12" s="1">
        <v>0</v>
      </c>
      <c r="H12" s="1">
        <v>3</v>
      </c>
      <c r="I12" s="1"/>
      <c r="J12" s="1"/>
      <c r="K12" s="1"/>
      <c r="L12" s="1"/>
      <c r="M12" s="1"/>
      <c r="N12" s="1">
        <v>1</v>
      </c>
      <c r="O12" s="1">
        <v>2</v>
      </c>
      <c r="P12" s="1">
        <v>3</v>
      </c>
      <c r="Q12" s="1">
        <v>6</v>
      </c>
      <c r="R12" s="1">
        <v>1</v>
      </c>
      <c r="S12" s="1"/>
      <c r="T12" s="1">
        <v>3</v>
      </c>
      <c r="U12" s="1">
        <v>1</v>
      </c>
      <c r="V12" s="1">
        <v>1</v>
      </c>
    </row>
    <row r="13" spans="1:22" ht="15.75" thickBot="1" x14ac:dyDescent="0.3">
      <c r="A13" s="1" t="s">
        <v>30</v>
      </c>
      <c r="B13" s="1">
        <v>0</v>
      </c>
      <c r="C13" s="1">
        <v>1</v>
      </c>
      <c r="D13" s="2">
        <f t="shared" ref="D13:D14" si="2">B13/C13</f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/>
      <c r="N13" s="1"/>
      <c r="O13" s="1"/>
      <c r="P13" s="1">
        <v>1</v>
      </c>
      <c r="Q13" s="1">
        <v>1</v>
      </c>
      <c r="R13" s="1"/>
      <c r="S13" s="1"/>
      <c r="T13" s="1"/>
      <c r="U13" s="1"/>
      <c r="V13" s="1">
        <v>1</v>
      </c>
    </row>
    <row r="14" spans="1:22" ht="15.75" thickBot="1" x14ac:dyDescent="0.3">
      <c r="A14" s="1" t="s">
        <v>31</v>
      </c>
      <c r="B14" s="1">
        <v>2</v>
      </c>
      <c r="C14" s="1">
        <v>2</v>
      </c>
      <c r="D14" s="2">
        <f t="shared" si="2"/>
        <v>1</v>
      </c>
      <c r="E14" s="1">
        <v>1</v>
      </c>
      <c r="F14" s="1">
        <v>1</v>
      </c>
      <c r="G14" s="1">
        <v>1</v>
      </c>
      <c r="H14" s="1">
        <v>1</v>
      </c>
      <c r="I14" s="1"/>
      <c r="J14" s="1"/>
      <c r="K14" s="1"/>
      <c r="L14" s="1"/>
      <c r="M14" s="1">
        <v>1</v>
      </c>
      <c r="N14" s="1"/>
      <c r="O14" s="1"/>
      <c r="P14" s="1">
        <v>1</v>
      </c>
      <c r="Q14" s="1">
        <v>2</v>
      </c>
      <c r="R14" s="1">
        <v>2</v>
      </c>
      <c r="S14" s="1"/>
      <c r="T14" s="1"/>
      <c r="U14" s="1"/>
      <c r="V14" s="1"/>
    </row>
    <row r="15" spans="1:22" ht="15.75" thickBot="1" x14ac:dyDescent="0.3">
      <c r="A15" s="1" t="s">
        <v>17</v>
      </c>
      <c r="B15" s="1">
        <v>1</v>
      </c>
      <c r="C15" s="1">
        <v>2</v>
      </c>
      <c r="D15" s="2">
        <f>B15/C15</f>
        <v>0.5</v>
      </c>
      <c r="E15" s="1">
        <v>1</v>
      </c>
      <c r="F15" s="1">
        <v>2</v>
      </c>
      <c r="G15" s="1"/>
      <c r="H15" s="1"/>
      <c r="I15" s="1"/>
      <c r="J15" s="1"/>
      <c r="K15" s="1"/>
      <c r="L15" s="1"/>
      <c r="M15" s="1"/>
      <c r="N15" s="1">
        <v>1</v>
      </c>
      <c r="O15" s="1">
        <v>1</v>
      </c>
      <c r="P15" s="1"/>
      <c r="Q15" s="1">
        <v>2</v>
      </c>
      <c r="R15" s="1"/>
      <c r="S15" s="1"/>
      <c r="T15" s="1">
        <v>1</v>
      </c>
      <c r="U15" s="1">
        <v>1</v>
      </c>
      <c r="V15" s="1"/>
    </row>
    <row r="16" spans="1:22" ht="15.75" thickBot="1" x14ac:dyDescent="0.3">
      <c r="A16" s="1" t="s">
        <v>23</v>
      </c>
      <c r="B16" s="1">
        <v>0</v>
      </c>
      <c r="C16" s="1">
        <v>1</v>
      </c>
      <c r="D16" s="2">
        <f>B16/C16</f>
        <v>0</v>
      </c>
      <c r="E16" s="1"/>
      <c r="F16" s="1"/>
      <c r="G16" s="1">
        <v>0</v>
      </c>
      <c r="H16" s="1">
        <v>1</v>
      </c>
      <c r="I16" s="1"/>
      <c r="J16" s="1"/>
      <c r="K16" s="1"/>
      <c r="L16" s="1"/>
      <c r="M16" s="1"/>
      <c r="N16" s="1">
        <v>1</v>
      </c>
      <c r="O16" s="1"/>
      <c r="P16" s="1"/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25</v>
      </c>
      <c r="B17" s="1">
        <v>1</v>
      </c>
      <c r="C17" s="1">
        <v>1</v>
      </c>
      <c r="D17" s="2">
        <f t="shared" ref="D17" si="3">B17/C17</f>
        <v>1</v>
      </c>
      <c r="E17" s="1">
        <v>1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>
        <v>1</v>
      </c>
      <c r="S17" s="1"/>
      <c r="T17" s="1"/>
      <c r="U17" s="1"/>
      <c r="V17" s="1"/>
    </row>
    <row r="18" spans="1:22" s="4" customFormat="1" ht="15.75" thickBot="1" x14ac:dyDescent="0.3">
      <c r="A18" s="5" t="s">
        <v>32</v>
      </c>
      <c r="B18" s="6">
        <v>1</v>
      </c>
      <c r="C18" s="6">
        <v>1</v>
      </c>
      <c r="D18" s="7">
        <f>B18/C18</f>
        <v>1</v>
      </c>
      <c r="E18" s="6"/>
      <c r="F18" s="6"/>
      <c r="G18" s="6">
        <v>1</v>
      </c>
      <c r="H18" s="6">
        <v>1</v>
      </c>
      <c r="I18" s="6"/>
      <c r="J18" s="6"/>
      <c r="K18" s="6"/>
      <c r="L18" s="6"/>
      <c r="M18" s="6"/>
      <c r="N18" s="6"/>
      <c r="O18" s="6">
        <v>1</v>
      </c>
      <c r="P18" s="6"/>
      <c r="Q18" s="6">
        <v>1</v>
      </c>
      <c r="R18" s="6">
        <v>1</v>
      </c>
      <c r="S18" s="6"/>
      <c r="T18" s="6"/>
      <c r="U18" s="6"/>
      <c r="V18" s="6"/>
    </row>
    <row r="19" spans="1:22" ht="15.75" thickBot="1" x14ac:dyDescent="0.3">
      <c r="A19" s="1" t="s">
        <v>26</v>
      </c>
      <c r="B19" s="1">
        <v>0</v>
      </c>
      <c r="C19" s="1">
        <v>1</v>
      </c>
      <c r="D19" s="2">
        <f>B19/C19</f>
        <v>0</v>
      </c>
      <c r="E19" s="1">
        <v>0</v>
      </c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18</v>
      </c>
      <c r="B20" s="1">
        <v>1</v>
      </c>
      <c r="C20" s="1">
        <v>2</v>
      </c>
      <c r="D20" s="2">
        <f t="shared" ref="D20:D21" si="4">B20/C20</f>
        <v>0.5</v>
      </c>
      <c r="E20" s="1">
        <v>0.5</v>
      </c>
      <c r="F20" s="1">
        <v>1</v>
      </c>
      <c r="G20" s="1">
        <v>0.5</v>
      </c>
      <c r="H20" s="1">
        <v>1</v>
      </c>
      <c r="I20" s="1"/>
      <c r="J20" s="1"/>
      <c r="K20" s="1"/>
      <c r="L20" s="1"/>
      <c r="M20" s="1"/>
      <c r="N20" s="1"/>
      <c r="O20" s="1">
        <v>1</v>
      </c>
      <c r="P20" s="1">
        <v>1</v>
      </c>
      <c r="Q20" s="1">
        <v>2</v>
      </c>
      <c r="R20" s="1"/>
      <c r="S20" s="1">
        <v>2</v>
      </c>
      <c r="T20" s="1"/>
      <c r="U20" s="1"/>
      <c r="V20" s="1"/>
    </row>
    <row r="21" spans="1:22" ht="15.75" thickBot="1" x14ac:dyDescent="0.3">
      <c r="A21" s="1" t="s">
        <v>28</v>
      </c>
      <c r="B21" s="1">
        <v>0.5</v>
      </c>
      <c r="C21" s="1">
        <v>1</v>
      </c>
      <c r="D21" s="2">
        <f t="shared" si="4"/>
        <v>0.5</v>
      </c>
      <c r="E21" s="1"/>
      <c r="F21" s="1"/>
      <c r="G21" s="1">
        <v>0.5</v>
      </c>
      <c r="H21" s="1">
        <v>1</v>
      </c>
      <c r="I21" s="1"/>
      <c r="J21" s="1"/>
      <c r="K21" s="1"/>
      <c r="L21" s="1"/>
      <c r="M21" s="1"/>
      <c r="N21" s="1"/>
      <c r="O21" s="1"/>
      <c r="P21" s="1">
        <v>1</v>
      </c>
      <c r="Q21" s="1">
        <v>1</v>
      </c>
      <c r="R21" s="1"/>
      <c r="S21" s="1">
        <v>1</v>
      </c>
      <c r="T21" s="1"/>
      <c r="U21" s="1"/>
      <c r="V21" s="1"/>
    </row>
    <row r="22" spans="1:22" ht="15.75" thickBot="1" x14ac:dyDescent="0.3">
      <c r="A22" s="1">
        <f>COUNTA(A5:A21)</f>
        <v>17</v>
      </c>
      <c r="B22" s="1">
        <f>SUM(B5:B21)</f>
        <v>43</v>
      </c>
      <c r="C22" s="1">
        <f>SUM(C5:C21)</f>
        <v>72</v>
      </c>
      <c r="D22" s="2">
        <f>B22/C22</f>
        <v>0.59722222222222221</v>
      </c>
      <c r="E22" s="1">
        <f t="shared" ref="E22:V22" si="5">SUM(E5:E21)</f>
        <v>24</v>
      </c>
      <c r="F22" s="1">
        <f t="shared" si="5"/>
        <v>36</v>
      </c>
      <c r="G22" s="1">
        <f t="shared" si="5"/>
        <v>19</v>
      </c>
      <c r="H22" s="1">
        <f t="shared" si="5"/>
        <v>36</v>
      </c>
      <c r="I22" s="1">
        <f t="shared" si="5"/>
        <v>9</v>
      </c>
      <c r="J22" s="1">
        <f t="shared" si="5"/>
        <v>9</v>
      </c>
      <c r="K22" s="1">
        <f t="shared" si="5"/>
        <v>9</v>
      </c>
      <c r="L22" s="1">
        <f t="shared" si="5"/>
        <v>9</v>
      </c>
      <c r="M22" s="1">
        <f t="shared" si="5"/>
        <v>9</v>
      </c>
      <c r="N22" s="1">
        <f t="shared" si="5"/>
        <v>9</v>
      </c>
      <c r="O22" s="1">
        <f t="shared" si="5"/>
        <v>9</v>
      </c>
      <c r="P22" s="1">
        <f t="shared" si="5"/>
        <v>9</v>
      </c>
      <c r="Q22" s="1">
        <f t="shared" si="5"/>
        <v>72</v>
      </c>
      <c r="R22" s="1">
        <f t="shared" si="5"/>
        <v>29</v>
      </c>
      <c r="S22" s="1">
        <f t="shared" si="5"/>
        <v>22</v>
      </c>
      <c r="T22" s="1">
        <f t="shared" si="5"/>
        <v>14</v>
      </c>
      <c r="U22" s="1">
        <f t="shared" si="5"/>
        <v>3</v>
      </c>
      <c r="V22" s="1">
        <f t="shared" si="5"/>
        <v>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2020-04-25T13:39:30Z</dcterms:modified>
</cp:coreProperties>
</file>