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250BF5C9-C65D-4BA1-A026-6079FD0D44D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1" i="1" l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C11" i="1"/>
  <c r="B11" i="1"/>
  <c r="A11" i="1"/>
  <c r="D10" i="1"/>
  <c r="D9" i="1"/>
  <c r="D8" i="1"/>
  <c r="D7" i="1"/>
  <c r="D6" i="1"/>
  <c r="D5" i="1"/>
  <c r="D11" i="1" l="1"/>
</calcChain>
</file>

<file path=xl/sharedStrings.xml><?xml version="1.0" encoding="utf-8"?>
<sst xmlns="http://schemas.openxmlformats.org/spreadsheetml/2006/main" count="21" uniqueCount="21">
  <si>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</si>
  <si>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</si>
  <si>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</si>
  <si>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</si>
  <si>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</si>
  <si>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</si>
  <si>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</si>
  <si>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</si>
  <si>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</si>
  <si>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</si>
  <si>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</si>
  <si>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</si>
  <si>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</si>
  <si>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ESV Rot-Weiß Göttingen 2</t>
  </si>
  <si>
    <t>Schlather, Achim</t>
  </si>
  <si>
    <t>Hoch, Jakob</t>
  </si>
  <si>
    <t>Khorozyan, Maksim</t>
  </si>
  <si>
    <t>Jugendlandesklasse Süd 2019-2020</t>
  </si>
  <si>
    <t>Gronemeyer, Moritz Jakob</t>
  </si>
  <si>
    <t>Bense, Jonathan</t>
  </si>
  <si>
    <t>Damberg, Jemuel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</si>
</sst>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workbookViewId="0">
      <selection activeCell="C15" sqref="C15"/>
    </sheetView>
  </sheetViews>
  <sheetFormatPr baseColWidth="10" defaultRowHeight="15" x14ac:dyDescent="0.25"/>
  <cols>
    <col min="1" max="1" width="25" bestFit="1" customWidth="1"/>
    <col min="2" max="2" width="6.285156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1" width="2" bestFit="1" customWidth="1"/>
    <col min="22" max="22" width="2.7109375" bestFit="1" customWidth="1"/>
  </cols>
  <sheetData>
    <row r="1" spans="1:22" x14ac:dyDescent="0.25">
      <c r="A1" s="3" t="s">
        <v>13</v>
      </c>
    </row>
    <row r="2" spans="1:22" x14ac:dyDescent="0.25">
      <c r="A2" s="3" t="s">
        <v>17</v>
      </c>
    </row>
    <row r="3" spans="1:22" ht="15.75" thickBot="1" x14ac:dyDescent="0.3">
      <c r="A3" s="3"/>
    </row>
    <row r="4" spans="1:22" ht="15.75" thickBot="1" x14ac:dyDescent="0.3">
      <c r="A4" s="4"/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14</v>
      </c>
      <c r="B5" s="1">
        <v>4.5</v>
      </c>
      <c r="C5" s="1">
        <v>5</v>
      </c>
      <c r="D5" s="2">
        <f>B5/C5</f>
        <v>0.9</v>
      </c>
      <c r="E5" s="1">
        <v>2</v>
      </c>
      <c r="F5" s="1">
        <v>2</v>
      </c>
      <c r="G5" s="1">
        <v>2.5</v>
      </c>
      <c r="H5" s="1">
        <v>3</v>
      </c>
      <c r="I5" s="1">
        <v>5</v>
      </c>
      <c r="J5" s="1"/>
      <c r="K5" s="1"/>
      <c r="L5" s="1"/>
      <c r="M5" s="1"/>
      <c r="N5" s="1"/>
      <c r="O5" s="1"/>
      <c r="P5" s="1"/>
      <c r="Q5" s="1">
        <v>5</v>
      </c>
      <c r="R5" s="1">
        <v>4</v>
      </c>
      <c r="S5" s="1">
        <v>1</v>
      </c>
      <c r="T5" s="1"/>
      <c r="U5" s="1"/>
      <c r="V5" s="1"/>
    </row>
    <row r="6" spans="1:22" ht="15.75" thickBot="1" x14ac:dyDescent="0.3">
      <c r="A6" s="1" t="s">
        <v>15</v>
      </c>
      <c r="B6" s="1">
        <v>2.5</v>
      </c>
      <c r="C6" s="1">
        <v>3</v>
      </c>
      <c r="D6" s="2">
        <f>B6/C6</f>
        <v>0.83333333333333337</v>
      </c>
      <c r="E6" s="1">
        <v>1.5</v>
      </c>
      <c r="F6" s="1">
        <v>2</v>
      </c>
      <c r="G6" s="1">
        <v>1</v>
      </c>
      <c r="H6" s="1">
        <v>1</v>
      </c>
      <c r="I6" s="1">
        <v>2</v>
      </c>
      <c r="J6" s="1">
        <v>1</v>
      </c>
      <c r="K6" s="1"/>
      <c r="L6" s="1"/>
      <c r="M6" s="1"/>
      <c r="N6" s="1"/>
      <c r="O6" s="1"/>
      <c r="P6" s="1"/>
      <c r="Q6" s="1">
        <v>3</v>
      </c>
      <c r="R6" s="1">
        <v>2</v>
      </c>
      <c r="S6" s="1">
        <v>1</v>
      </c>
      <c r="T6" s="1"/>
      <c r="U6" s="1"/>
      <c r="V6" s="1"/>
    </row>
    <row r="7" spans="1:22" ht="15.75" thickBot="1" x14ac:dyDescent="0.3">
      <c r="A7" s="1" t="s">
        <v>16</v>
      </c>
      <c r="B7" s="1">
        <v>3.5</v>
      </c>
      <c r="C7" s="1">
        <v>5</v>
      </c>
      <c r="D7" s="2">
        <f t="shared" ref="D7:D10" si="0">B7/C7</f>
        <v>0.7</v>
      </c>
      <c r="E7" s="1">
        <v>2</v>
      </c>
      <c r="F7" s="1">
        <v>2</v>
      </c>
      <c r="G7" s="1">
        <v>1.5</v>
      </c>
      <c r="H7" s="1">
        <v>3</v>
      </c>
      <c r="I7" s="1"/>
      <c r="J7" s="1">
        <v>4</v>
      </c>
      <c r="K7" s="1">
        <v>1</v>
      </c>
      <c r="L7" s="1"/>
      <c r="M7" s="1"/>
      <c r="N7" s="1"/>
      <c r="O7" s="1"/>
      <c r="P7" s="1"/>
      <c r="Q7" s="1">
        <v>5</v>
      </c>
      <c r="R7" s="1">
        <v>3</v>
      </c>
      <c r="S7" s="1">
        <v>1</v>
      </c>
      <c r="T7" s="1">
        <v>1</v>
      </c>
      <c r="U7" s="1"/>
      <c r="V7" s="1"/>
    </row>
    <row r="8" spans="1:22" ht="15.75" thickBot="1" x14ac:dyDescent="0.3">
      <c r="A8" s="1" t="s">
        <v>18</v>
      </c>
      <c r="B8" s="1">
        <v>2</v>
      </c>
      <c r="C8" s="1">
        <v>3</v>
      </c>
      <c r="D8" s="2">
        <f t="shared" si="0"/>
        <v>0.66666666666666663</v>
      </c>
      <c r="E8" s="1">
        <v>1</v>
      </c>
      <c r="F8" s="1">
        <v>2</v>
      </c>
      <c r="G8" s="1">
        <v>1</v>
      </c>
      <c r="H8" s="1">
        <v>1</v>
      </c>
      <c r="I8" s="1"/>
      <c r="J8" s="1">
        <v>2</v>
      </c>
      <c r="K8" s="1"/>
      <c r="L8" s="1">
        <v>1</v>
      </c>
      <c r="M8" s="1"/>
      <c r="N8" s="1"/>
      <c r="O8" s="1"/>
      <c r="P8" s="1"/>
      <c r="Q8" s="1">
        <v>3</v>
      </c>
      <c r="R8" s="1">
        <v>2</v>
      </c>
      <c r="S8" s="1"/>
      <c r="T8" s="1">
        <v>1</v>
      </c>
      <c r="U8" s="1"/>
      <c r="V8" s="1"/>
    </row>
    <row r="9" spans="1:22" ht="15.75" thickBot="1" x14ac:dyDescent="0.3">
      <c r="A9" s="1" t="s">
        <v>19</v>
      </c>
      <c r="B9" s="1">
        <v>3</v>
      </c>
      <c r="C9" s="1">
        <v>6</v>
      </c>
      <c r="D9" s="2">
        <f t="shared" si="0"/>
        <v>0.5</v>
      </c>
      <c r="E9" s="1">
        <v>2</v>
      </c>
      <c r="F9" s="1">
        <v>3</v>
      </c>
      <c r="G9" s="1">
        <v>1</v>
      </c>
      <c r="H9" s="1">
        <v>3</v>
      </c>
      <c r="I9" s="1"/>
      <c r="J9" s="1"/>
      <c r="K9" s="1">
        <v>6</v>
      </c>
      <c r="L9" s="1"/>
      <c r="M9" s="1"/>
      <c r="N9" s="1"/>
      <c r="O9" s="1"/>
      <c r="P9" s="1"/>
      <c r="Q9" s="1">
        <v>6</v>
      </c>
      <c r="R9" s="1">
        <v>3</v>
      </c>
      <c r="S9" s="1"/>
      <c r="T9" s="1">
        <v>1</v>
      </c>
      <c r="U9" s="1"/>
      <c r="V9" s="1">
        <v>2</v>
      </c>
    </row>
    <row r="10" spans="1:22" ht="15.75" thickBot="1" x14ac:dyDescent="0.3">
      <c r="A10" s="1" t="s">
        <v>20</v>
      </c>
      <c r="B10" s="1">
        <v>1</v>
      </c>
      <c r="C10" s="1">
        <v>6</v>
      </c>
      <c r="D10" s="2">
        <f t="shared" si="0"/>
        <v>0.16666666666666666</v>
      </c>
      <c r="E10" s="1">
        <v>1</v>
      </c>
      <c r="F10" s="1">
        <v>3</v>
      </c>
      <c r="G10" s="1">
        <v>0</v>
      </c>
      <c r="H10" s="1">
        <v>3</v>
      </c>
      <c r="I10" s="1"/>
      <c r="J10" s="1"/>
      <c r="K10" s="1"/>
      <c r="L10" s="1">
        <v>6</v>
      </c>
      <c r="M10" s="1"/>
      <c r="N10" s="1"/>
      <c r="O10" s="1"/>
      <c r="P10" s="1"/>
      <c r="Q10" s="1">
        <v>6</v>
      </c>
      <c r="R10" s="1">
        <v>1</v>
      </c>
      <c r="S10" s="1"/>
      <c r="T10" s="1">
        <v>5</v>
      </c>
      <c r="U10" s="1"/>
      <c r="V10" s="1"/>
    </row>
    <row r="11" spans="1:22" ht="15.75" thickBot="1" x14ac:dyDescent="0.3">
      <c r="A11" s="1">
        <f>COUNTA(A5:A10)</f>
        <v>6</v>
      </c>
      <c r="B11" s="1">
        <f>SUM(B5:B10)</f>
        <v>16.5</v>
      </c>
      <c r="C11" s="1">
        <f>SUM(C5:C10)</f>
        <v>28</v>
      </c>
      <c r="D11" s="2">
        <f>B11/C11</f>
        <v>0.5892857142857143</v>
      </c>
      <c r="E11" s="1">
        <f>SUM(E5:E10)</f>
        <v>9.5</v>
      </c>
      <c r="F11" s="1">
        <f>SUM(F5:F10)</f>
        <v>14</v>
      </c>
      <c r="G11" s="1">
        <f>SUM(G5:G10)</f>
        <v>7</v>
      </c>
      <c r="H11" s="1">
        <f>SUM(H5:H10)</f>
        <v>14</v>
      </c>
      <c r="I11" s="1">
        <f>SUM(I5:I10)</f>
        <v>7</v>
      </c>
      <c r="J11" s="1">
        <f>SUM(J5:J10)</f>
        <v>7</v>
      </c>
      <c r="K11" s="1">
        <f>SUM(K5:K10)</f>
        <v>7</v>
      </c>
      <c r="L11" s="1">
        <f>SUM(L5:L10)</f>
        <v>7</v>
      </c>
      <c r="M11" s="1">
        <f>SUM(M5:M10)</f>
        <v>0</v>
      </c>
      <c r="N11" s="1">
        <f>SUM(N5:N10)</f>
        <v>0</v>
      </c>
      <c r="O11" s="1">
        <f>SUM(O5:O10)</f>
        <v>0</v>
      </c>
      <c r="P11" s="1">
        <f>SUM(P5:P10)</f>
        <v>0</v>
      </c>
      <c r="Q11" s="1">
        <f>SUM(Q5:Q10)</f>
        <v>28</v>
      </c>
      <c r="R11" s="1">
        <f>SUM(R5:R10)</f>
        <v>15</v>
      </c>
      <c r="S11" s="1">
        <f>SUM(S5:S10)</f>
        <v>3</v>
      </c>
      <c r="T11" s="1">
        <f>SUM(T5:T10)</f>
        <v>8</v>
      </c>
      <c r="U11" s="1">
        <f>SUM(U5:U10)</f>
        <v>0</v>
      </c>
      <c r="V11" s="1">
        <f>SUM(V5:V10)</f>
        <v>2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2020-04-28T09:06:53Z</dcterms:modified>
</cp:coreProperties>
</file>